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9A5739E3-7545-42B4-A76A-6ACB6C14B3E2}" xr6:coauthVersionLast="47" xr6:coauthVersionMax="47" xr10:uidLastSave="{00000000-0000-0000-0000-000000000000}"/>
  <bookViews>
    <workbookView xWindow="-120" yWindow="-120" windowWidth="29040" windowHeight="15840" tabRatio="679" firstSheet="3" activeTab="17" xr2:uid="{00000000-000D-0000-FFFF-FFFF00000000}"/>
  </bookViews>
  <sheets>
    <sheet name=" Lot 1" sheetId="63" r:id="rId1"/>
    <sheet name="Lot 2" sheetId="55" r:id="rId2"/>
    <sheet name=" Lot 3 " sheetId="56" r:id="rId3"/>
    <sheet name=" Lot 4" sheetId="57" r:id="rId4"/>
    <sheet name=" Lot 5" sheetId="58" r:id="rId5"/>
    <sheet name=" Lot 6" sheetId="62" r:id="rId6"/>
    <sheet name=" Lot 7" sheetId="60" r:id="rId7"/>
    <sheet name=" Lot 8" sheetId="59" r:id="rId8"/>
    <sheet name=" Lot 9" sheetId="82" r:id="rId9"/>
    <sheet name="Lot 10" sheetId="66" r:id="rId10"/>
    <sheet name="Lot 11" sheetId="67" r:id="rId11"/>
    <sheet name="Lot 12" sheetId="68" r:id="rId12"/>
    <sheet name="Lot 13" sheetId="69" r:id="rId13"/>
    <sheet name="Lot 14" sheetId="70" r:id="rId14"/>
    <sheet name="Lot 15" sheetId="71" r:id="rId15"/>
    <sheet name="Lot 16" sheetId="83" r:id="rId16"/>
    <sheet name="Lot 17" sheetId="73" r:id="rId17"/>
    <sheet name="Lot 18" sheetId="74" r:id="rId18"/>
    <sheet name="Lot 19" sheetId="75" r:id="rId19"/>
    <sheet name=" Lot 20" sheetId="84" r:id="rId20"/>
    <sheet name="Lot 21" sheetId="77" r:id="rId21"/>
    <sheet name="Lot 22 à 31" sheetId="78" r:id="rId2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3" i="74" l="1"/>
  <c r="D19" i="84"/>
  <c r="I4" i="84"/>
  <c r="D19" i="83"/>
  <c r="I4" i="83"/>
  <c r="D20" i="82"/>
  <c r="I4" i="82"/>
  <c r="D18" i="67" l="1"/>
  <c r="D21" i="63"/>
  <c r="D21" i="57"/>
  <c r="D20" i="77" l="1"/>
  <c r="D21" i="75"/>
  <c r="D19" i="73"/>
  <c r="D19" i="71"/>
  <c r="D21" i="70"/>
  <c r="D18" i="68"/>
  <c r="D20" i="59"/>
  <c r="D18" i="60"/>
  <c r="D21" i="62"/>
  <c r="D19" i="58"/>
  <c r="D21" i="69"/>
  <c r="D17" i="56" l="1"/>
  <c r="D19" i="56" s="1"/>
  <c r="D17" i="55"/>
  <c r="D19" i="55" s="1"/>
  <c r="D16" i="66"/>
  <c r="D18" i="66" s="1"/>
  <c r="I4" i="77" l="1"/>
  <c r="I4" i="75"/>
  <c r="I4" i="74"/>
  <c r="I4" i="73"/>
  <c r="I4" i="71"/>
  <c r="I4" i="70"/>
  <c r="I4" i="69"/>
  <c r="I4" i="68"/>
  <c r="I4" i="67"/>
  <c r="I4" i="66"/>
  <c r="I4" i="63"/>
  <c r="I4" i="59"/>
  <c r="I4" i="60"/>
  <c r="I4" i="62"/>
  <c r="I4" i="58"/>
  <c r="I4" i="57"/>
  <c r="I4" i="56"/>
  <c r="I4" i="55" l="1"/>
</calcChain>
</file>

<file path=xl/sharedStrings.xml><?xml version="1.0" encoding="utf-8"?>
<sst xmlns="http://schemas.openxmlformats.org/spreadsheetml/2006/main" count="661" uniqueCount="82">
  <si>
    <t>Critères</t>
  </si>
  <si>
    <t>Lot</t>
  </si>
  <si>
    <t>Intitulé</t>
  </si>
  <si>
    <t>Critère économique</t>
  </si>
  <si>
    <t>Critère médico-technique</t>
  </si>
  <si>
    <t>Critère services associés</t>
  </si>
  <si>
    <t>Critère RSE</t>
  </si>
  <si>
    <t>Poids du critère (en nombre de points)</t>
  </si>
  <si>
    <t>Economique</t>
  </si>
  <si>
    <t>Médico-technique</t>
  </si>
  <si>
    <t>Poids du sous critère (en nombre de points)</t>
  </si>
  <si>
    <t>Services associés</t>
  </si>
  <si>
    <t>Sous-critères</t>
  </si>
  <si>
    <t>Eléménts d'évaluation</t>
  </si>
  <si>
    <t>Nombre de points</t>
  </si>
  <si>
    <t>Pertinence de l’offre de maintenance et des niveaux de service associés</t>
  </si>
  <si>
    <t>Pertinence de l’offre de formation offerte</t>
  </si>
  <si>
    <t>Réponse à l'annexe QS - onglet maintenance</t>
  </si>
  <si>
    <t>Réponse à l'annexe QS - onglet formation</t>
  </si>
  <si>
    <t>Performance des fonctionnalités offertes</t>
  </si>
  <si>
    <t>Ergonomie de l'équipement</t>
  </si>
  <si>
    <t>BPU et devis</t>
  </si>
  <si>
    <t>Ergonomie de l'équipement, pour chacun des produits obligatoires</t>
  </si>
  <si>
    <t>Performance des fonctionnalités offertes, pour chacun des produits obligatoires</t>
  </si>
  <si>
    <t>Réponse à l'annexe QS - onglet Gestion de projet</t>
  </si>
  <si>
    <t>Ergonomie de l'équipement et logiciel associé, pour chacun des produits obligatoires</t>
  </si>
  <si>
    <t>Critère apprécié en coût total de possession à partir d'un scénario permettant de juger tous les éléments constitutifs du coût des produits facultatifs, des consommables s'ils existent, des types de maintenance. Le même scénario sera utilisé pour tous les candidats du lot.</t>
  </si>
  <si>
    <t>Critère apprécié en coût total de possession à partir d'un scénario permettant de juger tous les éléments constitutifs du coût du produit facultatif, des consommables s'ils existent, des types de maintenance. Le même scénario sera utilisé pour tous les candidats du lot.</t>
  </si>
  <si>
    <t>Ergonomie et performances des produits facultatifs</t>
  </si>
  <si>
    <t>Ergonomie et performances du produit facultatif</t>
  </si>
  <si>
    <t>Accessoires, consommables et prestations compatibles avec les équipements d'explorations fonctionnelles, par marque</t>
  </si>
  <si>
    <t>Elements d'évaluation</t>
  </si>
  <si>
    <t>Etendue de la gamme des articles proposés dans chacune des catégories listées, et performance des références de fournitures et prestations proposées</t>
  </si>
  <si>
    <t>Pertinence de l'offre de service proposée</t>
  </si>
  <si>
    <t>Critère analysé sur la base d’un panier moyen des références proposées</t>
  </si>
  <si>
    <t>Plateau technique d'équipements d'explorations fonctionnelles neurologiques</t>
  </si>
  <si>
    <t>Electroencéphalographes</t>
  </si>
  <si>
    <t>Electroencéphalographe de réanimation</t>
  </si>
  <si>
    <t>Stéréoélectroencéphalographe</t>
  </si>
  <si>
    <t>Electromyographes et Potentiels évoqués</t>
  </si>
  <si>
    <t>Équipement portable de guidage d’injection par EMG</t>
  </si>
  <si>
    <t>Equipements de Stimulation magnétique transcrânienne de routine</t>
  </si>
  <si>
    <t>Equipements de Stimulation magnétique transcrânienne avec fonctions avancées</t>
  </si>
  <si>
    <t>Robot pour stimulation magnétique transcrânienne</t>
  </si>
  <si>
    <t>M_2724 -Fourniture d’équipements d’explorations fonctionnelles et de thérapie neurologiques, cardiovasculaires et dermatologiques, avec les consommables et les services associés.</t>
  </si>
  <si>
    <t>22 à 31</t>
  </si>
  <si>
    <t>Equipements de Stimulation transcrânienne à courant direct</t>
  </si>
  <si>
    <t>Système de détection et d'analyse des anomalies oculomotrices à visée diagnostique neurologique</t>
  </si>
  <si>
    <t>Electrocardiographe d'effort</t>
  </si>
  <si>
    <t>Electrocardiographe d'effort portable</t>
  </si>
  <si>
    <t>Baie d’électrophysiologie</t>
  </si>
  <si>
    <t>Baie hémodynamique</t>
  </si>
  <si>
    <t>Baie combinée electrophysiologie et hémodynamique</t>
  </si>
  <si>
    <t>Holters ECG ET MAPA</t>
  </si>
  <si>
    <t>Equipements de photothérapie pour dermatologie</t>
  </si>
  <si>
    <t>Videodermoscopie</t>
  </si>
  <si>
    <t>Développement durable</t>
  </si>
  <si>
    <t>Eléments relatifs aux engagements de développement durable du candidat en lien avec l'objet du marché</t>
  </si>
  <si>
    <t>Réponse au QDD</t>
  </si>
  <si>
    <t>Pertinence de l'offre de gestion de projet pour la mise en réseau des équipements du plateau technique d'EF neurologiques</t>
  </si>
  <si>
    <t>Performance des fonctionnalités offerte</t>
  </si>
  <si>
    <t>Polysomnographe à visée neurologique</t>
  </si>
  <si>
    <t>Ergonomie des équipements</t>
  </si>
  <si>
    <t>Cybersécurité</t>
  </si>
  <si>
    <t>Réponse au QT, mémoire technique, réponse au QRSSI, spécifications techniques solution, essais/auditions éventuels</t>
  </si>
  <si>
    <t>Réponse au QT, mémoire technique,  Réponse au QRSSI, spécifications techniques solution, essais/auditions éventuels</t>
  </si>
  <si>
    <t>Réponse au QT, mémoire technique,  spécifications techniques solution, essais/auditions éventuels</t>
  </si>
  <si>
    <t>Réponse au QT, mémoire technique, spécifications techniques solution, essais/auditions éventuels</t>
  </si>
  <si>
    <t>Critère apprécié en coût total de possession à partir d'un scénario permettant de juger tous les éléments constitutifs du coût des produits et prestation obligatoires, des consommables s'ils existent, des types de maintenance obligatoires et des modes de financement obligatoires (répartition achat / location / LOA dans le scénario d'analyse : 80% /10% / 10%). Les options obligatoires sont pondérées à 0,3. Les options facultatives communes à tous les candidats sont pondérées à 0,1. Le même scénario sera utilisé pour tous les candidats du lot.</t>
  </si>
  <si>
    <t>Critère apprécié en coût total de possession à partir d'un scénario permettant de juger tous les éléments constitutifs du coût des produits obligatoires, des consommables s'ils existent, des types de maintenance obligatoires  et des modes de financement obligatoires (répartition achat / location / LOA dans le scénario d'analyse : 80% /10% / 10%). Les options obligatoires sont pondérées à 0,3. Les options facultatives communes à tous les candidats sont pondérées à 0,1. Le même scénario sera utilisé pour tous les candidats du lot.</t>
  </si>
  <si>
    <t>Critère apprécié en coût total de possession à partir d'un scénario permettant de juger tous les éléments constitutifs du coût du produit obligatoire, des consommables s'ils existent, des types de maintenance obligatoires et des modes de financement obligatoires (répartition achat / location dans le scénario d'analyse : 80% /20%).  Les options obligatoires sont pondérées à 0,3.  Les options facultatives communes à tous les candidats sont pondérées à 0,1. Le même scénario sera utilisé pour tous les candidats du lot.</t>
  </si>
  <si>
    <t>Critère apprécié en coût total de possession à partir d'un scénario permettant de juger tous les éléments constitutifs du coût du produit obligatoire, des consommables s'ils existent, des types de maintenance obligatoires et des modes de financement obligatoires (répartition achat / location dans le scénario d'analyse : 80% /20%). Les options obligatoires sont pondérées à 0,3. Les options facultatives communes à tous les candidats sont pondérées à 0,1. Le même scénario sera utilisé pour tous les candidats du lot.</t>
  </si>
  <si>
    <t>Critère apprécié en coût total de possession à partir d'un scénario permettant de juger tous les éléments constitutifs du coût du produit obligatoire, des consommables s'ils existent, des types de maintenance obligatoires et des modes de financement obligatoires (répartition achat / location dans le scénario d'analyse : 80% /20%). Les options obligatoires sont pondérées à 0,3.  Les options facultatives communes à tous les candidats sont pondérées à 0,1. Le même scénario sera utilisé pour tous les candidats du lot.</t>
  </si>
  <si>
    <t>Critère apprécié en coût total de possession à partir d'un scénario permettant de juger tous les éléments constitutifs du coût des produits obligatoires, des consommables s'ils existent, des types de maintenance obligatoires. Les options obligatoires sont pondérées à 0,3.  Les options facultatives communes à tous les candidats sont pondérées à 0,1. Le même scénario sera utilisé pour tous les candidats du lot.</t>
  </si>
  <si>
    <t>Critère apprécié en coût total de possession à partir d'un scénario permettant de juger tous les éléments constitutifs du coût des produits obligatoires, des consommables s'ils existent, des types de maintenance obligatoires  et des modes de financement obligatoires (répartition achat / location / LOA dans le scénario d'analyse : 80% /10% / 10%). Les options obligatoires sont pondérées à 0,3.  Les options facultatives communes à tous les candidats sont pondérées à 0,1. Le même scénario sera utilisé pour tous les candidats du lot.</t>
  </si>
  <si>
    <t>Critère apprécié en coût total de possession à partir d'un scénario permettant de juger tous les éléments constitutifs du coût du produit obligatoire, des consommables s'ils existent, des types de maintenance obligatoires. Les options obligatoires sont pondérées à 0,3.  Les options facultatives communes à tous les candidats sont pondérées à 0,1. Le même scénario sera utilisé pour tous les candidats du lot.</t>
  </si>
  <si>
    <t>Critère apprécié en coût total de possession à partir d'un scénario permettant de juger tous les éléments constitutifs du coût du produit obligatoire, des consommables s'ils existent, des types de maintenance obligatoires.  Les options obligatoires sont pondérées à 0,3.  Les options facultatives communes à tous les candidats sont pondérées à 0,1. Le même scénario sera utilisé pour tous les candidats du lot.</t>
  </si>
  <si>
    <t>Critère apprécié en coût total de possession à partir d'un scénario permettant de juger tous les éléments constitutifs du coût des produits obligatoires, des consommables s'ils existent, des types de maintenance obligatoires  et des modes de financement obligatoires (répartition achat / location / LOA dans le scénario d'analyse : 80% /10% / 10%). Les options obligatoires sont pondérées à 0,3.  Les options facultatives communes à tous les candidats sont pondérées à 0,1.Le même scénario sera utilisé pour tous les candidats du lot.</t>
  </si>
  <si>
    <t>Pertinence de la prestation de mise en réseau des équipements du plateau technique d'EF neurologiques et performances du logiciel</t>
  </si>
  <si>
    <t>Système automatisé de videodermoscopie  corps entier à 360°</t>
  </si>
  <si>
    <t>Pertinence de la prestation de mise en réseau et performances du logiciel</t>
  </si>
  <si>
    <t>Pertinence de l'offre de gestion de projet pour la mise en réseau des équipements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</si>
</sst>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name val="Calibri"/>
      <family val="2"/>
      <scheme val="minor"/>
    </font>
    <font>
      <b/>
      <sz val="11"/>
      <color theme="1"/>
      <name val="Calibri"/>
      <family val="2"/>
      <scheme val="minor"/>
    </font>
    <font>
      <b/>
      <sz val="11"/>
      <color theme="0"/>
      <name val="Calibri"/>
      <family val="2"/>
      <scheme val="minor"/>
    </font>
    <font>
      <b/>
      <sz val="12"/>
      <color theme="1"/>
      <name val="Calibri"/>
      <family val="2"/>
      <scheme val="minor"/>
    </font>
    <font>
      <b/>
      <sz val="11"/>
      <color rgb="FFC00000"/>
      <name val="Calibri"/>
      <family val="2"/>
      <scheme val="minor"/>
    </font>
    <font>
      <sz val="11"/>
      <color rgb="FF000000"/>
      <name val="Calibri"/>
      <family val="2"/>
      <scheme val="minor"/>
    </font>
    <font>
      <b/>
      <sz val="12"/>
      <name val="Calibri"/>
      <family val="2"/>
      <scheme val="minor"/>
    </font>
    <font>
      <sz val="11"/>
      <color rgb="FFFF0000"/>
      <name val="Calibri"/>
      <family val="2"/>
      <scheme val="minor"/>
    </font>
  </fonts>
  <fills count="6">
    <fill>
      <patternFill patternType="none"/>
    </fill>
    <fill>
      <patternFill patternType="gray125"/>
    </fill>
    <fill>
      <patternFill patternType="solid">
        <fgColor theme="3"/>
        <bgColor indexed="64"/>
      </patternFill>
    </fill>
    <fill>
      <patternFill patternType="solid">
        <fgColor theme="3" tint="0.79998168889431442"/>
        <bgColor indexed="64"/>
      </patternFill>
    </fill>
    <fill>
      <patternFill patternType="solid">
        <fgColor theme="1"/>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indexed="64"/>
      </top>
      <bottom style="thin">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rgb="FF000000"/>
      </right>
      <top style="thin">
        <color rgb="FF000000"/>
      </top>
      <bottom style="thin">
        <color rgb="FF000000"/>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medium">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top style="thin">
        <color rgb="FF000000"/>
      </top>
      <bottom/>
      <diagonal/>
    </border>
    <border>
      <left/>
      <right style="medium">
        <color indexed="64"/>
      </right>
      <top style="thin">
        <color rgb="FF000000"/>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medium">
        <color indexed="64"/>
      </right>
      <top/>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bottom/>
      <diagonal/>
    </border>
    <border>
      <left/>
      <right style="thin">
        <color rgb="FF000000"/>
      </right>
      <top style="thin">
        <color rgb="FF000000"/>
      </top>
      <bottom style="medium">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s>
  <cellStyleXfs count="1">
    <xf numFmtId="0" fontId="0" fillId="0" borderId="0"/>
  </cellStyleXfs>
  <cellXfs count="160">
    <xf numFmtId="0" fontId="0" fillId="0" borderId="0" xfId="0"/>
    <xf numFmtId="0" fontId="3" fillId="2" borderId="3" xfId="0" applyFont="1" applyFill="1" applyBorder="1" applyAlignment="1">
      <alignment horizontal="center" vertical="center" wrapText="1"/>
    </xf>
    <xf numFmtId="0" fontId="0" fillId="0" borderId="0" xfId="0" applyAlignment="1">
      <alignment wrapText="1"/>
    </xf>
    <xf numFmtId="0" fontId="2" fillId="0" borderId="4" xfId="0" applyFont="1" applyBorder="1" applyAlignment="1">
      <alignment horizontal="center" vertical="center"/>
    </xf>
    <xf numFmtId="0" fontId="2" fillId="0" borderId="0" xfId="0" applyFont="1"/>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3" xfId="0" applyFont="1" applyFill="1" applyBorder="1" applyAlignment="1">
      <alignment horizontal="center" vertical="center" wrapText="1"/>
    </xf>
    <xf numFmtId="0" fontId="0" fillId="4" borderId="0" xfId="0" applyFill="1"/>
    <xf numFmtId="0" fontId="2" fillId="0" borderId="12" xfId="0" applyFont="1" applyBorder="1" applyAlignment="1">
      <alignment horizontal="center" vertical="center"/>
    </xf>
    <xf numFmtId="0" fontId="3" fillId="2" borderId="23" xfId="0" applyFont="1" applyFill="1" applyBorder="1" applyAlignment="1">
      <alignment horizontal="center" vertical="center" wrapText="1"/>
    </xf>
    <xf numFmtId="0" fontId="7" fillId="3" borderId="15" xfId="0" applyFont="1" applyFill="1" applyBorder="1" applyAlignment="1">
      <alignment horizontal="center" vertical="center"/>
    </xf>
    <xf numFmtId="0" fontId="6" fillId="0" borderId="4" xfId="0" applyFont="1" applyFill="1" applyBorder="1" applyAlignment="1">
      <alignment horizontal="center" vertical="center" wrapText="1"/>
    </xf>
    <xf numFmtId="1" fontId="0" fillId="0" borderId="14" xfId="0" applyNumberFormat="1" applyFill="1" applyBorder="1" applyAlignment="1">
      <alignment horizontal="center" vertical="center"/>
    </xf>
    <xf numFmtId="1" fontId="0" fillId="0" borderId="1" xfId="0" applyNumberFormat="1" applyFill="1" applyBorder="1" applyAlignment="1">
      <alignment horizontal="center" vertical="center" wrapText="1"/>
    </xf>
    <xf numFmtId="1" fontId="0" fillId="0" borderId="1" xfId="0" applyNumberFormat="1" applyFill="1" applyBorder="1" applyAlignment="1">
      <alignment horizontal="center" vertical="center"/>
    </xf>
    <xf numFmtId="1" fontId="1" fillId="0" borderId="1" xfId="0" applyNumberFormat="1" applyFont="1" applyFill="1" applyBorder="1" applyAlignment="1">
      <alignment horizontal="center" vertical="center"/>
    </xf>
    <xf numFmtId="1" fontId="0" fillId="0" borderId="10" xfId="0" applyNumberFormat="1" applyFill="1" applyBorder="1" applyAlignment="1">
      <alignment horizontal="center" vertical="center" wrapText="1"/>
    </xf>
    <xf numFmtId="1" fontId="0" fillId="0" borderId="4" xfId="0" applyNumberFormat="1" applyFill="1" applyBorder="1" applyAlignment="1">
      <alignment horizontal="center" vertical="center" wrapText="1"/>
    </xf>
    <xf numFmtId="0" fontId="0" fillId="0" borderId="0" xfId="0" applyFill="1"/>
    <xf numFmtId="0" fontId="8" fillId="4" borderId="0" xfId="0" applyFont="1" applyFill="1"/>
    <xf numFmtId="1" fontId="0" fillId="0" borderId="10" xfId="0" applyNumberFormat="1" applyFill="1" applyBorder="1" applyAlignment="1">
      <alignment horizontal="center" vertical="center" wrapText="1"/>
    </xf>
    <xf numFmtId="0" fontId="0" fillId="0" borderId="6" xfId="0" applyFill="1" applyBorder="1" applyAlignment="1">
      <alignment horizontal="center" vertical="center" wrapText="1"/>
    </xf>
    <xf numFmtId="1" fontId="0" fillId="0" borderId="4" xfId="0" applyNumberFormat="1" applyFill="1" applyBorder="1" applyAlignment="1">
      <alignment horizontal="center" vertical="center" wrapText="1"/>
    </xf>
    <xf numFmtId="1" fontId="0" fillId="0" borderId="1" xfId="0" applyNumberFormat="1" applyFill="1" applyBorder="1" applyAlignment="1">
      <alignment horizontal="center" vertical="center"/>
    </xf>
    <xf numFmtId="0" fontId="7" fillId="3" borderId="15" xfId="0" applyFont="1" applyFill="1" applyBorder="1" applyAlignment="1">
      <alignment horizontal="center" vertical="center"/>
    </xf>
    <xf numFmtId="1" fontId="0" fillId="0" borderId="14" xfId="0" applyNumberFormat="1" applyFill="1" applyBorder="1" applyAlignment="1">
      <alignment horizontal="center" vertical="center"/>
    </xf>
    <xf numFmtId="1" fontId="0" fillId="0" borderId="1" xfId="0" applyNumberFormat="1" applyFill="1" applyBorder="1" applyAlignment="1">
      <alignment horizontal="center" vertical="center" wrapText="1"/>
    </xf>
    <xf numFmtId="1" fontId="0" fillId="0" borderId="2" xfId="0" applyNumberFormat="1" applyFill="1" applyBorder="1" applyAlignment="1">
      <alignment horizontal="center" vertical="center" wrapText="1"/>
    </xf>
    <xf numFmtId="0" fontId="4" fillId="3" borderId="26" xfId="0" applyFont="1" applyFill="1" applyBorder="1" applyAlignment="1">
      <alignment horizontal="center" vertical="center" wrapText="1"/>
    </xf>
    <xf numFmtId="1" fontId="0" fillId="0" borderId="27" xfId="0" applyNumberFormat="1" applyFill="1" applyBorder="1" applyAlignment="1">
      <alignment horizontal="center" vertical="center"/>
    </xf>
    <xf numFmtId="0" fontId="1" fillId="0" borderId="1" xfId="0" applyFont="1" applyBorder="1" applyAlignment="1">
      <alignment vertical="center" wrapText="1"/>
    </xf>
    <xf numFmtId="0" fontId="0" fillId="0" borderId="1" xfId="0" applyFill="1" applyBorder="1" applyAlignment="1"/>
    <xf numFmtId="0" fontId="0" fillId="0" borderId="31" xfId="0" applyBorder="1" applyAlignment="1">
      <alignment vertical="center" wrapText="1"/>
    </xf>
    <xf numFmtId="0" fontId="0" fillId="4" borderId="0" xfId="0" applyFill="1" applyAlignment="1">
      <alignment vertical="center"/>
    </xf>
    <xf numFmtId="0" fontId="0" fillId="4" borderId="39" xfId="0" applyFill="1" applyBorder="1"/>
    <xf numFmtId="0" fontId="0" fillId="4" borderId="0" xfId="0" applyFill="1" applyBorder="1"/>
    <xf numFmtId="0" fontId="0" fillId="4" borderId="36" xfId="0" applyFill="1" applyBorder="1"/>
    <xf numFmtId="1" fontId="0" fillId="0" borderId="40" xfId="0" applyNumberFormat="1" applyFill="1" applyBorder="1" applyAlignment="1">
      <alignment horizontal="center" vertical="center" wrapText="1"/>
    </xf>
    <xf numFmtId="1" fontId="0" fillId="0" borderId="21" xfId="0" applyNumberFormat="1" applyFill="1" applyBorder="1" applyAlignment="1">
      <alignment horizontal="center" vertical="center" wrapText="1"/>
    </xf>
    <xf numFmtId="0" fontId="0" fillId="0" borderId="1" xfId="0" applyFill="1" applyBorder="1" applyAlignment="1">
      <alignment wrapText="1"/>
    </xf>
    <xf numFmtId="1" fontId="0" fillId="0" borderId="0" xfId="0" applyNumberFormat="1" applyAlignment="1">
      <alignment horizontal="center"/>
    </xf>
    <xf numFmtId="1" fontId="0" fillId="0" borderId="0" xfId="0" applyNumberFormat="1" applyAlignment="1">
      <alignment horizontal="center" vertical="center"/>
    </xf>
    <xf numFmtId="0" fontId="0" fillId="4" borderId="34" xfId="0" applyFill="1" applyBorder="1" applyAlignment="1">
      <alignment vertical="center" wrapText="1"/>
    </xf>
    <xf numFmtId="0" fontId="0" fillId="4" borderId="28" xfId="0" applyFill="1" applyBorder="1" applyAlignment="1">
      <alignment vertical="center" wrapText="1"/>
    </xf>
    <xf numFmtId="1" fontId="0" fillId="0" borderId="1" xfId="0" applyNumberFormat="1" applyFill="1" applyBorder="1" applyAlignment="1">
      <alignment horizontal="center" vertical="center"/>
    </xf>
    <xf numFmtId="1" fontId="0" fillId="0" borderId="1" xfId="0" applyNumberFormat="1" applyFill="1" applyBorder="1" applyAlignment="1">
      <alignment horizontal="center" vertical="center"/>
    </xf>
    <xf numFmtId="1" fontId="0" fillId="0" borderId="14" xfId="0" applyNumberFormat="1" applyFill="1" applyBorder="1" applyAlignment="1">
      <alignment horizontal="center" vertical="center"/>
    </xf>
    <xf numFmtId="0" fontId="0" fillId="0" borderId="1" xfId="0" applyFill="1" applyBorder="1" applyAlignment="1">
      <alignment horizontal="center" vertical="center" wrapText="1"/>
    </xf>
    <xf numFmtId="0" fontId="0" fillId="0" borderId="2" xfId="0" applyFill="1" applyBorder="1" applyAlignment="1">
      <alignment horizontal="center" vertical="center" wrapText="1"/>
    </xf>
    <xf numFmtId="1" fontId="0" fillId="0" borderId="1" xfId="0" applyNumberFormat="1" applyFill="1" applyBorder="1" applyAlignment="1">
      <alignment horizontal="center" vertical="center" wrapText="1"/>
    </xf>
    <xf numFmtId="1" fontId="0" fillId="0" borderId="20" xfId="0" applyNumberForma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3" fillId="2" borderId="1" xfId="0" applyFont="1" applyFill="1" applyBorder="1" applyAlignment="1">
      <alignment horizontal="center" vertical="center" wrapText="1"/>
    </xf>
    <xf numFmtId="0" fontId="2" fillId="0" borderId="15" xfId="0" applyFont="1" applyBorder="1" applyAlignment="1">
      <alignment horizontal="center" vertical="center"/>
    </xf>
    <xf numFmtId="0" fontId="0" fillId="0" borderId="45" xfId="0" applyFill="1" applyBorder="1" applyAlignment="1">
      <alignment horizontal="center" vertical="center" wrapText="1"/>
    </xf>
    <xf numFmtId="1" fontId="0" fillId="0" borderId="45" xfId="0" applyNumberFormat="1" applyFill="1" applyBorder="1" applyAlignment="1">
      <alignment horizontal="center" vertical="center" wrapText="1"/>
    </xf>
    <xf numFmtId="0" fontId="3" fillId="2" borderId="4" xfId="0" applyFont="1" applyFill="1" applyBorder="1" applyAlignment="1">
      <alignment horizontal="center" vertical="center"/>
    </xf>
    <xf numFmtId="1" fontId="0" fillId="0" borderId="1" xfId="0" applyNumberFormat="1" applyFill="1" applyBorder="1" applyAlignment="1">
      <alignment horizontal="center" vertical="center"/>
    </xf>
    <xf numFmtId="1" fontId="0" fillId="0" borderId="1" xfId="0" applyNumberFormat="1" applyFill="1" applyBorder="1" applyAlignment="1">
      <alignment horizontal="center" vertical="center" wrapText="1"/>
    </xf>
    <xf numFmtId="0" fontId="7" fillId="3" borderId="15" xfId="0" applyFont="1" applyFill="1" applyBorder="1" applyAlignment="1">
      <alignment horizontal="center" vertical="center"/>
    </xf>
    <xf numFmtId="1" fontId="0" fillId="0" borderId="35" xfId="0" applyNumberFormat="1" applyFill="1" applyBorder="1" applyAlignment="1">
      <alignment horizontal="center" vertical="center"/>
    </xf>
    <xf numFmtId="1" fontId="0" fillId="0" borderId="49" xfId="0" applyNumberFormat="1" applyFill="1" applyBorder="1" applyAlignment="1">
      <alignment horizontal="center" vertical="center"/>
    </xf>
    <xf numFmtId="0" fontId="7" fillId="3" borderId="26" xfId="0" applyFont="1" applyFill="1" applyBorder="1" applyAlignment="1">
      <alignment horizontal="center" vertical="center"/>
    </xf>
    <xf numFmtId="0" fontId="7" fillId="3" borderId="41" xfId="0" applyFont="1" applyFill="1" applyBorder="1" applyAlignment="1">
      <alignment horizontal="center" vertical="center"/>
    </xf>
    <xf numFmtId="0" fontId="2" fillId="0" borderId="1" xfId="0" applyFont="1" applyBorder="1" applyAlignment="1">
      <alignment horizontal="center" vertical="center" wrapText="1"/>
    </xf>
    <xf numFmtId="0" fontId="0" fillId="0" borderId="35" xfId="0" applyFill="1" applyBorder="1" applyAlignment="1">
      <alignment horizontal="center" vertical="center" wrapText="1"/>
    </xf>
    <xf numFmtId="0" fontId="0" fillId="0" borderId="6" xfId="0" applyFill="1" applyBorder="1" applyAlignment="1">
      <alignment horizontal="left" vertical="center" wrapText="1"/>
    </xf>
    <xf numFmtId="0" fontId="0" fillId="0" borderId="2" xfId="0" applyFill="1" applyBorder="1" applyAlignment="1">
      <alignment horizontal="left" vertical="center" wrapText="1"/>
    </xf>
    <xf numFmtId="0" fontId="7" fillId="3" borderId="51" xfId="0" applyFont="1" applyFill="1" applyBorder="1" applyAlignment="1">
      <alignment horizontal="center" vertical="center"/>
    </xf>
    <xf numFmtId="0" fontId="0" fillId="0" borderId="1" xfId="0" applyFill="1" applyBorder="1" applyAlignment="1">
      <alignment horizontal="left" vertical="center" wrapText="1"/>
    </xf>
    <xf numFmtId="0" fontId="0" fillId="4" borderId="0" xfId="0" applyFill="1" applyAlignment="1">
      <alignment horizontal="left"/>
    </xf>
    <xf numFmtId="0" fontId="0" fillId="0" borderId="1" xfId="0" applyFill="1" applyBorder="1" applyAlignment="1">
      <alignment horizontal="left"/>
    </xf>
    <xf numFmtId="0" fontId="1" fillId="0" borderId="1" xfId="0" applyFont="1" applyBorder="1" applyAlignment="1">
      <alignment horizontal="left" vertical="center" wrapText="1"/>
    </xf>
    <xf numFmtId="0" fontId="0" fillId="0" borderId="0" xfId="0" applyAlignment="1">
      <alignment vertical="center"/>
    </xf>
    <xf numFmtId="0" fontId="0" fillId="0" borderId="1" xfId="0" applyFill="1" applyBorder="1" applyAlignment="1">
      <alignment vertical="center"/>
    </xf>
    <xf numFmtId="0" fontId="0" fillId="0" borderId="1" xfId="0" applyFill="1" applyBorder="1" applyAlignment="1">
      <alignment vertical="center" wrapText="1"/>
    </xf>
    <xf numFmtId="0" fontId="0" fillId="4" borderId="0" xfId="0" applyFill="1" applyBorder="1" applyAlignment="1">
      <alignment vertical="center"/>
    </xf>
    <xf numFmtId="0" fontId="8" fillId="4" borderId="0" xfId="0" applyFont="1" applyFill="1" applyAlignment="1">
      <alignment vertical="center"/>
    </xf>
    <xf numFmtId="0" fontId="5" fillId="0" borderId="0" xfId="0" applyFont="1" applyAlignment="1">
      <alignment horizontal="center" vertical="center" wrapText="1"/>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9"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4" xfId="0" applyFont="1" applyBorder="1" applyAlignment="1">
      <alignment horizontal="center" vertical="center" wrapText="1"/>
    </xf>
    <xf numFmtId="0" fontId="3" fillId="2" borderId="42" xfId="0" applyFont="1" applyFill="1" applyBorder="1" applyAlignment="1">
      <alignment horizontal="center" vertical="center" wrapText="1"/>
    </xf>
    <xf numFmtId="0" fontId="3" fillId="2" borderId="4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4" xfId="0" applyFill="1" applyBorder="1" applyAlignment="1">
      <alignment horizontal="center" vertical="center"/>
    </xf>
    <xf numFmtId="0" fontId="0" fillId="0" borderId="10" xfId="0" applyBorder="1" applyAlignment="1">
      <alignment horizontal="center" wrapText="1"/>
    </xf>
    <xf numFmtId="0" fontId="0" fillId="0" borderId="4" xfId="0" applyBorder="1" applyAlignment="1">
      <alignment horizont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7" xfId="0" applyFont="1" applyFill="1" applyBorder="1" applyAlignment="1">
      <alignment horizontal="center" vertical="center" wrapText="1"/>
    </xf>
    <xf numFmtId="1" fontId="0" fillId="0" borderId="11" xfId="0" applyNumberFormat="1" applyFill="1" applyBorder="1" applyAlignment="1">
      <alignment horizontal="center" vertical="center"/>
    </xf>
    <xf numFmtId="1" fontId="0" fillId="0" borderId="28" xfId="0" applyNumberFormat="1" applyFill="1" applyBorder="1" applyAlignment="1">
      <alignment horizontal="center" vertical="center"/>
    </xf>
    <xf numFmtId="0" fontId="7" fillId="3" borderId="16" xfId="0" applyFont="1" applyFill="1" applyBorder="1" applyAlignment="1">
      <alignment horizontal="center" vertical="center" wrapText="1"/>
    </xf>
    <xf numFmtId="1" fontId="0" fillId="0" borderId="1" xfId="0" applyNumberFormat="1" applyFill="1" applyBorder="1" applyAlignment="1">
      <alignment horizontal="center" vertical="center"/>
    </xf>
    <xf numFmtId="0" fontId="0" fillId="0" borderId="32"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28" xfId="0" applyFill="1" applyBorder="1" applyAlignment="1">
      <alignment horizontal="center" vertical="center" wrapText="1"/>
    </xf>
    <xf numFmtId="0" fontId="0" fillId="0" borderId="10" xfId="0" applyBorder="1" applyAlignment="1">
      <alignment horizontal="center" vertical="center" wrapText="1"/>
    </xf>
    <xf numFmtId="0" fontId="0" fillId="0" borderId="4" xfId="0" applyBorder="1" applyAlignment="1">
      <alignment horizontal="center" vertical="center" wrapText="1"/>
    </xf>
    <xf numFmtId="0" fontId="0" fillId="0" borderId="24" xfId="0" applyFill="1" applyBorder="1" applyAlignment="1">
      <alignment horizontal="center" vertical="center"/>
    </xf>
    <xf numFmtId="0" fontId="0" fillId="0" borderId="25" xfId="0" applyFill="1" applyBorder="1" applyAlignment="1">
      <alignment horizontal="center" vertical="center"/>
    </xf>
    <xf numFmtId="1" fontId="0" fillId="0" borderId="22" xfId="0" applyNumberFormat="1" applyFill="1" applyBorder="1" applyAlignment="1">
      <alignment horizontal="center" vertical="center"/>
    </xf>
    <xf numFmtId="0" fontId="3" fillId="2" borderId="1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0" fillId="0" borderId="44" xfId="0" applyFill="1" applyBorder="1" applyAlignment="1">
      <alignment horizontal="center" vertical="center" wrapText="1"/>
    </xf>
    <xf numFmtId="0" fontId="0" fillId="0" borderId="47" xfId="0" applyFill="1" applyBorder="1" applyAlignment="1">
      <alignment horizontal="center" vertical="center" wrapText="1"/>
    </xf>
    <xf numFmtId="1" fontId="0" fillId="0" borderId="45" xfId="0" applyNumberFormat="1" applyFill="1" applyBorder="1" applyAlignment="1">
      <alignment horizontal="center" vertical="center" wrapText="1"/>
    </xf>
    <xf numFmtId="1" fontId="0" fillId="0" borderId="1" xfId="0" applyNumberFormat="1" applyFill="1" applyBorder="1" applyAlignment="1">
      <alignment horizontal="center" vertical="center" wrapText="1"/>
    </xf>
    <xf numFmtId="0" fontId="0" fillId="0" borderId="45" xfId="0" applyFill="1" applyBorder="1" applyAlignment="1">
      <alignment horizontal="center" vertical="center"/>
    </xf>
    <xf numFmtId="0" fontId="0" fillId="0" borderId="46" xfId="0" applyFill="1" applyBorder="1" applyAlignment="1">
      <alignment horizontal="center" vertical="center"/>
    </xf>
    <xf numFmtId="0" fontId="0" fillId="0" borderId="48" xfId="0"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1" fontId="0" fillId="0" borderId="35" xfId="0" applyNumberFormat="1" applyFill="1" applyBorder="1" applyAlignment="1">
      <alignment horizontal="center" vertical="center"/>
    </xf>
    <xf numFmtId="1" fontId="0" fillId="0" borderId="0" xfId="0" applyNumberFormat="1" applyFill="1" applyBorder="1" applyAlignment="1">
      <alignment horizontal="center" vertical="center"/>
    </xf>
    <xf numFmtId="0" fontId="0" fillId="0" borderId="37" xfId="0" applyBorder="1" applyAlignment="1">
      <alignment horizontal="center" wrapText="1"/>
    </xf>
    <xf numFmtId="0" fontId="0" fillId="0" borderId="37" xfId="0" applyBorder="1" applyAlignment="1">
      <alignment horizontal="center" vertical="center" wrapText="1"/>
    </xf>
    <xf numFmtId="0" fontId="7" fillId="3" borderId="15"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7" fillId="3" borderId="51" xfId="0" applyFont="1" applyFill="1" applyBorder="1" applyAlignment="1">
      <alignment horizontal="center" vertical="center"/>
    </xf>
    <xf numFmtId="0" fontId="7" fillId="3" borderId="52" xfId="0" applyFont="1" applyFill="1" applyBorder="1" applyAlignment="1">
      <alignment horizontal="center" vertical="center"/>
    </xf>
    <xf numFmtId="0" fontId="0" fillId="0" borderId="38" xfId="0" applyBorder="1" applyAlignment="1">
      <alignment horizontal="center" wrapText="1"/>
    </xf>
    <xf numFmtId="0" fontId="0" fillId="0" borderId="38" xfId="0" applyBorder="1" applyAlignment="1">
      <alignment horizontal="center" vertical="center" wrapText="1"/>
    </xf>
    <xf numFmtId="1" fontId="0" fillId="0" borderId="29" xfId="0" applyNumberFormat="1" applyFill="1" applyBorder="1" applyAlignment="1">
      <alignment horizontal="center" vertical="center"/>
    </xf>
    <xf numFmtId="0" fontId="0" fillId="0" borderId="42" xfId="0" applyFill="1" applyBorder="1" applyAlignment="1">
      <alignment horizontal="center" vertical="center"/>
    </xf>
    <xf numFmtId="0" fontId="0" fillId="0" borderId="43" xfId="0" applyFill="1" applyBorder="1" applyAlignment="1">
      <alignment horizontal="center" vertical="center"/>
    </xf>
    <xf numFmtId="0" fontId="0" fillId="0" borderId="50" xfId="0" applyFill="1" applyBorder="1" applyAlignment="1">
      <alignment horizontal="center" vertical="center" wrapText="1"/>
    </xf>
    <xf numFmtId="0" fontId="0" fillId="0" borderId="36" xfId="0" applyFill="1" applyBorder="1" applyAlignment="1">
      <alignment horizontal="center" vertical="center" wrapText="1"/>
    </xf>
    <xf numFmtId="0" fontId="0" fillId="0" borderId="19" xfId="0" applyBorder="1" applyAlignment="1">
      <alignment horizontal="center" wrapText="1"/>
    </xf>
    <xf numFmtId="0" fontId="0" fillId="0" borderId="19" xfId="0" applyBorder="1" applyAlignment="1">
      <alignment horizontal="center" vertical="center" wrapText="1"/>
    </xf>
    <xf numFmtId="1" fontId="0" fillId="0" borderId="14" xfId="0" applyNumberFormat="1" applyFill="1" applyBorder="1" applyAlignment="1">
      <alignment horizontal="center" vertical="center"/>
    </xf>
    <xf numFmtId="0" fontId="7" fillId="3" borderId="1" xfId="0" applyFont="1" applyFill="1" applyBorder="1" applyAlignment="1">
      <alignment horizontal="center" vertical="center"/>
    </xf>
    <xf numFmtId="0" fontId="7" fillId="3" borderId="0" xfId="0" applyFont="1" applyFill="1" applyBorder="1" applyAlignment="1">
      <alignment horizontal="center" vertical="center" wrapText="1"/>
    </xf>
    <xf numFmtId="0" fontId="7" fillId="3" borderId="26" xfId="0" applyFont="1" applyFill="1" applyBorder="1" applyAlignment="1">
      <alignment horizontal="center" vertical="center"/>
    </xf>
    <xf numFmtId="0" fontId="7" fillId="3" borderId="30" xfId="0" applyFont="1" applyFill="1" applyBorder="1" applyAlignment="1">
      <alignment horizontal="center" vertical="center"/>
    </xf>
    <xf numFmtId="0" fontId="0" fillId="0" borderId="32" xfId="0" applyFill="1" applyBorder="1" applyAlignment="1">
      <alignment horizontal="center" wrapText="1"/>
    </xf>
    <xf numFmtId="0" fontId="0" fillId="0" borderId="14" xfId="0" applyFill="1" applyBorder="1" applyAlignment="1">
      <alignment horizontal="center" wrapText="1"/>
    </xf>
    <xf numFmtId="0" fontId="0" fillId="0" borderId="33" xfId="0" applyFill="1" applyBorder="1" applyAlignment="1">
      <alignment horizontal="center" wrapText="1"/>
    </xf>
    <xf numFmtId="0" fontId="0" fillId="0" borderId="11" xfId="0" applyFill="1" applyBorder="1" applyAlignment="1">
      <alignment horizontal="center" wrapText="1"/>
    </xf>
    <xf numFmtId="0" fontId="0" fillId="0" borderId="34" xfId="0" applyFill="1" applyBorder="1" applyAlignment="1">
      <alignment horizontal="center" wrapText="1"/>
    </xf>
    <xf numFmtId="0" fontId="0" fillId="0" borderId="28" xfId="0" applyFill="1" applyBorder="1" applyAlignment="1">
      <alignment horizontal="center" wrapText="1"/>
    </xf>
    <xf numFmtId="0" fontId="2" fillId="0" borderId="4"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0" borderId="5" xfId="0" applyFill="1" applyBorder="1" applyAlignment="1">
      <alignment horizontal="center" vertical="center"/>
    </xf>
    <xf numFmtId="0" fontId="0" fillId="0" borderId="10" xfId="0" applyFill="1" applyBorder="1" applyAlignment="1">
      <alignment horizontal="center" vertical="center"/>
    </xf>
    <xf numFmtId="0" fontId="0" fillId="4" borderId="16" xfId="0" applyFill="1" applyBorder="1"/>
    <xf numFmtId="0" fontId="4" fillId="3"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66"/>
      <color rgb="FF00FF00"/>
      <color rgb="FFFF5050"/>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1"/>
  <sheetViews>
    <sheetView workbookViewId="0">
      <selection activeCell="H8" sqref="H8"/>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1</v>
      </c>
      <c r="C4" s="88" t="s">
        <v>35</v>
      </c>
      <c r="D4" s="88"/>
      <c r="E4" s="15">
        <v>30</v>
      </c>
      <c r="F4" s="15">
        <v>45</v>
      </c>
      <c r="G4" s="15">
        <v>15</v>
      </c>
      <c r="H4" s="15">
        <v>10</v>
      </c>
      <c r="I4" s="4">
        <f>SUM(E4:H4)</f>
        <v>100</v>
      </c>
    </row>
    <row r="6" spans="1:9" ht="15.75" thickBot="1" x14ac:dyDescent="0.3"/>
    <row r="7" spans="1:9" ht="61.15" customHeight="1" thickBot="1" x14ac:dyDescent="0.3">
      <c r="A7" s="12" t="s">
        <v>0</v>
      </c>
      <c r="B7" s="10" t="s">
        <v>7</v>
      </c>
      <c r="C7" s="1" t="s">
        <v>12</v>
      </c>
      <c r="D7" s="1" t="s">
        <v>10</v>
      </c>
      <c r="E7" s="89" t="s">
        <v>13</v>
      </c>
      <c r="F7" s="90"/>
    </row>
    <row r="8" spans="1:9" ht="132.75" customHeight="1" x14ac:dyDescent="0.25">
      <c r="A8" s="64" t="s">
        <v>8</v>
      </c>
      <c r="B8" s="65">
        <v>30</v>
      </c>
      <c r="C8" s="52" t="s">
        <v>68</v>
      </c>
      <c r="D8" s="53">
        <v>30</v>
      </c>
      <c r="E8" s="91" t="s">
        <v>21</v>
      </c>
      <c r="F8" s="91"/>
      <c r="I8" s="2"/>
    </row>
    <row r="9" spans="1:9" ht="7.15" customHeight="1" x14ac:dyDescent="0.25">
      <c r="A9" s="11"/>
      <c r="B9" s="11"/>
      <c r="C9" s="37"/>
      <c r="D9" s="11"/>
      <c r="E9" s="11"/>
      <c r="F9" s="11"/>
    </row>
    <row r="10" spans="1:9" ht="30" x14ac:dyDescent="0.25">
      <c r="A10" s="100" t="s">
        <v>9</v>
      </c>
      <c r="B10" s="101">
        <v>45</v>
      </c>
      <c r="C10" s="80" t="s">
        <v>25</v>
      </c>
      <c r="D10" s="27">
        <v>8</v>
      </c>
      <c r="E10" s="102" t="s">
        <v>65</v>
      </c>
      <c r="F10" s="103"/>
    </row>
    <row r="11" spans="1:9" x14ac:dyDescent="0.25">
      <c r="A11" s="100"/>
      <c r="B11" s="101"/>
      <c r="C11" s="80" t="s">
        <v>23</v>
      </c>
      <c r="D11" s="27">
        <v>12</v>
      </c>
      <c r="E11" s="104"/>
      <c r="F11" s="105"/>
    </row>
    <row r="12" spans="1:9" ht="30" x14ac:dyDescent="0.25">
      <c r="A12" s="100"/>
      <c r="B12" s="101"/>
      <c r="C12" s="80" t="s">
        <v>78</v>
      </c>
      <c r="D12" s="48">
        <v>20</v>
      </c>
      <c r="E12" s="104"/>
      <c r="F12" s="105"/>
    </row>
    <row r="13" spans="1:9" x14ac:dyDescent="0.25">
      <c r="A13" s="100"/>
      <c r="B13" s="101"/>
      <c r="C13" s="36" t="s">
        <v>63</v>
      </c>
      <c r="D13" s="27">
        <v>5</v>
      </c>
      <c r="E13" s="106"/>
      <c r="F13" s="107"/>
    </row>
    <row r="14" spans="1:9" ht="7.9" customHeight="1" thickBot="1" x14ac:dyDescent="0.3">
      <c r="A14" s="11"/>
      <c r="B14" s="11"/>
      <c r="C14" s="37"/>
      <c r="D14" s="11"/>
      <c r="E14" s="11"/>
      <c r="F14" s="11"/>
    </row>
    <row r="15" spans="1:9" ht="27" customHeight="1" x14ac:dyDescent="0.25">
      <c r="A15" s="95" t="s">
        <v>11</v>
      </c>
      <c r="B15" s="98">
        <v>15</v>
      </c>
      <c r="C15" s="34" t="s">
        <v>59</v>
      </c>
      <c r="D15" s="19">
        <v>5</v>
      </c>
      <c r="E15" s="93" t="s">
        <v>24</v>
      </c>
      <c r="F15" s="94"/>
    </row>
    <row r="16" spans="1:9" ht="14.45" customHeight="1" x14ac:dyDescent="0.25">
      <c r="A16" s="96"/>
      <c r="B16" s="98"/>
      <c r="C16" s="34" t="s">
        <v>15</v>
      </c>
      <c r="D16" s="19">
        <v>5</v>
      </c>
      <c r="E16" s="93" t="s">
        <v>17</v>
      </c>
      <c r="F16" s="94"/>
    </row>
    <row r="17" spans="1:6" ht="15" customHeight="1" thickBot="1" x14ac:dyDescent="0.3">
      <c r="A17" s="97"/>
      <c r="B17" s="99"/>
      <c r="C17" s="34" t="s">
        <v>16</v>
      </c>
      <c r="D17" s="19">
        <v>5</v>
      </c>
      <c r="E17" s="108" t="s">
        <v>18</v>
      </c>
      <c r="F17" s="109"/>
    </row>
    <row r="18" spans="1:6" ht="7.9" customHeight="1" thickBot="1" x14ac:dyDescent="0.3">
      <c r="A18" s="11"/>
      <c r="B18" s="11"/>
      <c r="C18" s="37"/>
      <c r="D18" s="11"/>
      <c r="E18" s="11"/>
      <c r="F18" s="11"/>
    </row>
    <row r="19" spans="1:6" ht="61.9" customHeight="1" x14ac:dyDescent="0.25">
      <c r="A19" s="32" t="s">
        <v>56</v>
      </c>
      <c r="B19" s="20">
        <v>10</v>
      </c>
      <c r="C19" s="25" t="s">
        <v>57</v>
      </c>
      <c r="D19" s="21">
        <v>10</v>
      </c>
      <c r="E19" s="92" t="s">
        <v>58</v>
      </c>
      <c r="F19" s="92"/>
    </row>
    <row r="21" spans="1:6" x14ac:dyDescent="0.25">
      <c r="D21" s="45">
        <f>SUM(D8:D19)</f>
        <v>100</v>
      </c>
    </row>
  </sheetData>
  <mergeCells count="15">
    <mergeCell ref="E8:F8"/>
    <mergeCell ref="E19:F19"/>
    <mergeCell ref="E15:F15"/>
    <mergeCell ref="A15:A17"/>
    <mergeCell ref="B15:B17"/>
    <mergeCell ref="A10:A13"/>
    <mergeCell ref="B10:B13"/>
    <mergeCell ref="E10:F13"/>
    <mergeCell ref="E16:F16"/>
    <mergeCell ref="E17:F17"/>
    <mergeCell ref="B1:G1"/>
    <mergeCell ref="E2:H2"/>
    <mergeCell ref="C3:D3"/>
    <mergeCell ref="C4:D4"/>
    <mergeCell ref="E7:F7"/>
  </mergeCells>
  <pageMargins left="0.7" right="0.7" top="0.75" bottom="0.75" header="0.3" footer="0.3"/>
  <pageSetup paperSize="9" scale="7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8"/>
  <sheetViews>
    <sheetView workbookViewId="0">
      <selection activeCell="D10" sqref="D10:D11"/>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10</v>
      </c>
      <c r="C4" s="88" t="s">
        <v>43</v>
      </c>
      <c r="D4" s="88"/>
      <c r="E4" s="15">
        <v>30</v>
      </c>
      <c r="F4" s="15">
        <v>50</v>
      </c>
      <c r="G4" s="15">
        <v>10</v>
      </c>
      <c r="H4" s="15">
        <v>10</v>
      </c>
      <c r="I4" s="4">
        <f>SUM(E4:H4)</f>
        <v>100</v>
      </c>
    </row>
    <row r="6" spans="1:9" ht="15.75" thickBot="1" x14ac:dyDescent="0.3"/>
    <row r="7" spans="1:9" ht="61.15" customHeight="1" thickBot="1" x14ac:dyDescent="0.3">
      <c r="A7" s="12" t="s">
        <v>0</v>
      </c>
      <c r="B7" s="10" t="s">
        <v>7</v>
      </c>
      <c r="C7" s="1" t="s">
        <v>12</v>
      </c>
      <c r="D7" s="1" t="s">
        <v>10</v>
      </c>
      <c r="E7" s="113" t="s">
        <v>13</v>
      </c>
      <c r="F7" s="114"/>
    </row>
    <row r="8" spans="1:9" ht="123" customHeight="1" x14ac:dyDescent="0.25">
      <c r="A8" s="14" t="s">
        <v>8</v>
      </c>
      <c r="B8" s="16">
        <v>30</v>
      </c>
      <c r="C8" s="52" t="s">
        <v>74</v>
      </c>
      <c r="D8" s="31">
        <v>30</v>
      </c>
      <c r="E8" s="110" t="s">
        <v>21</v>
      </c>
      <c r="F8" s="111"/>
    </row>
    <row r="9" spans="1:9" ht="7.15" customHeight="1" thickBot="1" x14ac:dyDescent="0.3">
      <c r="A9" s="11"/>
      <c r="B9" s="11"/>
      <c r="C9" s="37"/>
      <c r="D9" s="11"/>
      <c r="E9" s="11"/>
      <c r="F9" s="11"/>
    </row>
    <row r="10" spans="1:9" ht="33" customHeight="1" x14ac:dyDescent="0.25">
      <c r="A10" s="128" t="s">
        <v>9</v>
      </c>
      <c r="B10" s="125">
        <v>50</v>
      </c>
      <c r="C10" s="79" t="s">
        <v>62</v>
      </c>
      <c r="D10" s="19">
        <v>25</v>
      </c>
      <c r="E10" s="102" t="s">
        <v>64</v>
      </c>
      <c r="F10" s="103"/>
    </row>
    <row r="11" spans="1:9" ht="33" customHeight="1" x14ac:dyDescent="0.25">
      <c r="A11" s="100"/>
      <c r="B11" s="125"/>
      <c r="C11" s="79" t="s">
        <v>19</v>
      </c>
      <c r="D11" s="19">
        <v>25</v>
      </c>
      <c r="E11" s="104"/>
      <c r="F11" s="105"/>
    </row>
    <row r="12" spans="1:9" ht="7.9" customHeight="1" x14ac:dyDescent="0.25">
      <c r="A12" s="11"/>
      <c r="B12" s="11"/>
      <c r="C12" s="37"/>
      <c r="D12" s="11"/>
      <c r="E12" s="11"/>
      <c r="F12" s="11"/>
    </row>
    <row r="13" spans="1:9" ht="14.45" customHeight="1" x14ac:dyDescent="0.25">
      <c r="A13" s="96" t="s">
        <v>11</v>
      </c>
      <c r="B13" s="112">
        <v>10</v>
      </c>
      <c r="C13" s="34" t="s">
        <v>15</v>
      </c>
      <c r="D13" s="19">
        <v>5</v>
      </c>
      <c r="E13" s="126" t="s">
        <v>17</v>
      </c>
      <c r="F13" s="93"/>
    </row>
    <row r="14" spans="1:9" ht="15" customHeight="1" thickBot="1" x14ac:dyDescent="0.3">
      <c r="A14" s="97"/>
      <c r="B14" s="112"/>
      <c r="C14" s="34" t="s">
        <v>16</v>
      </c>
      <c r="D14" s="19">
        <v>5</v>
      </c>
      <c r="E14" s="108" t="s">
        <v>18</v>
      </c>
      <c r="F14" s="109"/>
    </row>
    <row r="15" spans="1:9" ht="7.9" customHeight="1" thickBot="1" x14ac:dyDescent="0.3">
      <c r="A15" s="11"/>
      <c r="B15" s="11"/>
      <c r="C15" s="37"/>
      <c r="D15" s="11"/>
      <c r="E15" s="11"/>
      <c r="F15" s="11"/>
    </row>
    <row r="16" spans="1:9" ht="31.15" customHeight="1" x14ac:dyDescent="0.25">
      <c r="A16" s="32" t="s">
        <v>56</v>
      </c>
      <c r="B16" s="20">
        <v>10</v>
      </c>
      <c r="C16" s="25" t="s">
        <v>57</v>
      </c>
      <c r="D16" s="21">
        <f>B16</f>
        <v>10</v>
      </c>
      <c r="E16" s="92" t="s">
        <v>58</v>
      </c>
      <c r="F16" s="92"/>
    </row>
    <row r="18" spans="4:4" x14ac:dyDescent="0.25">
      <c r="D18" s="45">
        <f>SUM(D7:D16)</f>
        <v>100</v>
      </c>
    </row>
  </sheetData>
  <mergeCells count="14">
    <mergeCell ref="E16:F16"/>
    <mergeCell ref="E10:F11"/>
    <mergeCell ref="E8:F8"/>
    <mergeCell ref="A13:A14"/>
    <mergeCell ref="B13:B14"/>
    <mergeCell ref="E13:F13"/>
    <mergeCell ref="E14:F14"/>
    <mergeCell ref="B10:B11"/>
    <mergeCell ref="A10:A11"/>
    <mergeCell ref="B1:G1"/>
    <mergeCell ref="E2:H2"/>
    <mergeCell ref="C3:D3"/>
    <mergeCell ref="C4:D4"/>
    <mergeCell ref="E7:F7"/>
  </mergeCells>
  <pageMargins left="0.7" right="0.7" top="0.75" bottom="0.75" header="0.3" footer="0.3"/>
  <pageSetup paperSize="9"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18"/>
  <sheetViews>
    <sheetView workbookViewId="0">
      <selection activeCell="H11" sqref="H11"/>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11</v>
      </c>
      <c r="C4" s="88" t="s">
        <v>46</v>
      </c>
      <c r="D4" s="88"/>
      <c r="E4" s="15">
        <v>30</v>
      </c>
      <c r="F4" s="15">
        <v>50</v>
      </c>
      <c r="G4" s="15">
        <v>10</v>
      </c>
      <c r="H4" s="15">
        <v>10</v>
      </c>
      <c r="I4" s="4">
        <f>SUM(E4:H4)</f>
        <v>100</v>
      </c>
    </row>
    <row r="6" spans="1:9" ht="15.75" thickBot="1" x14ac:dyDescent="0.3"/>
    <row r="7" spans="1:9" ht="61.15" customHeight="1" thickBot="1" x14ac:dyDescent="0.3">
      <c r="A7" s="12" t="s">
        <v>0</v>
      </c>
      <c r="B7" s="10" t="s">
        <v>7</v>
      </c>
      <c r="C7" s="1" t="s">
        <v>12</v>
      </c>
      <c r="D7" s="1" t="s">
        <v>10</v>
      </c>
      <c r="E7" s="89" t="s">
        <v>13</v>
      </c>
      <c r="F7" s="90"/>
    </row>
    <row r="8" spans="1:9" ht="102.75" customHeight="1" x14ac:dyDescent="0.25">
      <c r="A8" s="64" t="s">
        <v>8</v>
      </c>
      <c r="B8" s="65">
        <v>30</v>
      </c>
      <c r="C8" s="52" t="s">
        <v>75</v>
      </c>
      <c r="D8" s="30">
        <v>30</v>
      </c>
      <c r="E8" s="91" t="s">
        <v>21</v>
      </c>
      <c r="F8" s="91"/>
    </row>
    <row r="9" spans="1:9" ht="7.15" customHeight="1" x14ac:dyDescent="0.25">
      <c r="A9" s="11"/>
      <c r="B9" s="11"/>
      <c r="C9" s="37"/>
      <c r="D9" s="11"/>
      <c r="E9" s="11"/>
      <c r="F9" s="11"/>
    </row>
    <row r="10" spans="1:9" ht="36" customHeight="1" x14ac:dyDescent="0.25">
      <c r="A10" s="100" t="s">
        <v>9</v>
      </c>
      <c r="B10" s="101">
        <v>50</v>
      </c>
      <c r="C10" s="79" t="s">
        <v>20</v>
      </c>
      <c r="D10" s="19">
        <v>25</v>
      </c>
      <c r="E10" s="102" t="s">
        <v>67</v>
      </c>
      <c r="F10" s="103"/>
    </row>
    <row r="11" spans="1:9" ht="36" customHeight="1" x14ac:dyDescent="0.25">
      <c r="A11" s="100"/>
      <c r="B11" s="101"/>
      <c r="C11" s="79" t="s">
        <v>19</v>
      </c>
      <c r="D11" s="19">
        <v>25</v>
      </c>
      <c r="E11" s="104"/>
      <c r="F11" s="105"/>
    </row>
    <row r="12" spans="1:9" ht="7.9" customHeight="1" x14ac:dyDescent="0.25">
      <c r="A12" s="11"/>
      <c r="B12" s="11"/>
      <c r="C12" s="37"/>
      <c r="D12" s="11"/>
      <c r="E12" s="11"/>
      <c r="F12" s="11"/>
    </row>
    <row r="13" spans="1:9" ht="14.45" customHeight="1" x14ac:dyDescent="0.25">
      <c r="A13" s="96" t="s">
        <v>11</v>
      </c>
      <c r="B13" s="112">
        <v>10</v>
      </c>
      <c r="C13" s="34" t="s">
        <v>15</v>
      </c>
      <c r="D13" s="19">
        <v>5</v>
      </c>
      <c r="E13" s="93" t="s">
        <v>17</v>
      </c>
      <c r="F13" s="94"/>
    </row>
    <row r="14" spans="1:9" ht="15" customHeight="1" thickBot="1" x14ac:dyDescent="0.3">
      <c r="A14" s="97"/>
      <c r="B14" s="112"/>
      <c r="C14" s="34" t="s">
        <v>16</v>
      </c>
      <c r="D14" s="19">
        <v>5</v>
      </c>
      <c r="E14" s="108" t="s">
        <v>18</v>
      </c>
      <c r="F14" s="109"/>
    </row>
    <row r="15" spans="1:9" ht="7.9" customHeight="1" thickBot="1" x14ac:dyDescent="0.3">
      <c r="A15" s="11"/>
      <c r="B15" s="11"/>
      <c r="C15" s="37"/>
      <c r="D15" s="11"/>
      <c r="E15" s="11"/>
      <c r="F15" s="11"/>
    </row>
    <row r="16" spans="1:9" ht="64.150000000000006" customHeight="1" x14ac:dyDescent="0.25">
      <c r="A16" s="32" t="s">
        <v>56</v>
      </c>
      <c r="B16" s="20">
        <v>10</v>
      </c>
      <c r="C16" s="25" t="s">
        <v>57</v>
      </c>
      <c r="D16" s="21">
        <v>10</v>
      </c>
      <c r="E16" s="92" t="s">
        <v>58</v>
      </c>
      <c r="F16" s="92"/>
    </row>
    <row r="18" spans="4:4" x14ac:dyDescent="0.25">
      <c r="D18" s="45">
        <f>SUM(D8:D16)</f>
        <v>100</v>
      </c>
    </row>
  </sheetData>
  <mergeCells count="14">
    <mergeCell ref="E8:F8"/>
    <mergeCell ref="E16:F16"/>
    <mergeCell ref="A10:A11"/>
    <mergeCell ref="B10:B11"/>
    <mergeCell ref="E10:F11"/>
    <mergeCell ref="A13:A14"/>
    <mergeCell ref="B13:B14"/>
    <mergeCell ref="E13:F13"/>
    <mergeCell ref="E14:F14"/>
    <mergeCell ref="B1:G1"/>
    <mergeCell ref="E2:H2"/>
    <mergeCell ref="C3:D3"/>
    <mergeCell ref="C4:D4"/>
    <mergeCell ref="E7:F7"/>
  </mergeCells>
  <pageMargins left="0.7" right="0.7" top="0.75" bottom="0.75" header="0.3" footer="0.3"/>
  <pageSetup paperSize="9" scale="7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18"/>
  <sheetViews>
    <sheetView workbookViewId="0">
      <selection activeCell="C18" sqref="C18"/>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ht="38.25" customHeight="1" x14ac:dyDescent="0.25">
      <c r="B4" s="3">
        <v>12</v>
      </c>
      <c r="C4" s="88" t="s">
        <v>47</v>
      </c>
      <c r="D4" s="88"/>
      <c r="E4" s="15">
        <v>40</v>
      </c>
      <c r="F4" s="15">
        <v>40</v>
      </c>
      <c r="G4" s="15">
        <v>10</v>
      </c>
      <c r="H4" s="15">
        <v>10</v>
      </c>
      <c r="I4" s="4">
        <f>SUM(E4:H4)</f>
        <v>100</v>
      </c>
    </row>
    <row r="6" spans="1:9" ht="15.75" thickBot="1" x14ac:dyDescent="0.3"/>
    <row r="7" spans="1:9" ht="61.15" customHeight="1" thickBot="1" x14ac:dyDescent="0.3">
      <c r="A7" s="12" t="s">
        <v>0</v>
      </c>
      <c r="B7" s="10" t="s">
        <v>7</v>
      </c>
      <c r="C7" s="1" t="s">
        <v>12</v>
      </c>
      <c r="D7" s="1" t="s">
        <v>10</v>
      </c>
      <c r="E7" s="89" t="s">
        <v>13</v>
      </c>
      <c r="F7" s="90"/>
    </row>
    <row r="8" spans="1:9" ht="88.9" customHeight="1" x14ac:dyDescent="0.25">
      <c r="A8" s="68" t="s">
        <v>8</v>
      </c>
      <c r="B8" s="65">
        <v>40</v>
      </c>
      <c r="C8" s="52" t="s">
        <v>75</v>
      </c>
      <c r="D8" s="30">
        <v>40</v>
      </c>
      <c r="E8" s="91" t="s">
        <v>21</v>
      </c>
      <c r="F8" s="91"/>
      <c r="I8" s="2"/>
    </row>
    <row r="9" spans="1:9" ht="7.15" customHeight="1" x14ac:dyDescent="0.25">
      <c r="A9" s="11"/>
      <c r="B9" s="11"/>
      <c r="C9" s="37"/>
      <c r="D9" s="11"/>
      <c r="E9" s="11"/>
      <c r="F9" s="11"/>
    </row>
    <row r="10" spans="1:9" ht="31.5" customHeight="1" x14ac:dyDescent="0.25">
      <c r="A10" s="100" t="s">
        <v>9</v>
      </c>
      <c r="B10" s="101">
        <v>40</v>
      </c>
      <c r="C10" s="79" t="s">
        <v>22</v>
      </c>
      <c r="D10" s="19">
        <v>15</v>
      </c>
      <c r="E10" s="102" t="s">
        <v>66</v>
      </c>
      <c r="F10" s="103"/>
    </row>
    <row r="11" spans="1:9" ht="31.5" customHeight="1" x14ac:dyDescent="0.25">
      <c r="A11" s="100"/>
      <c r="B11" s="101"/>
      <c r="C11" s="79" t="s">
        <v>23</v>
      </c>
      <c r="D11" s="19">
        <v>25</v>
      </c>
      <c r="E11" s="104"/>
      <c r="F11" s="105"/>
    </row>
    <row r="12" spans="1:9" ht="7.9" customHeight="1" x14ac:dyDescent="0.25">
      <c r="A12" s="11"/>
      <c r="B12" s="11"/>
      <c r="C12" s="37"/>
      <c r="D12" s="11"/>
      <c r="E12" s="11"/>
      <c r="F12" s="11"/>
    </row>
    <row r="13" spans="1:9" ht="14.45" customHeight="1" x14ac:dyDescent="0.25">
      <c r="A13" s="96" t="s">
        <v>11</v>
      </c>
      <c r="B13" s="112">
        <v>10</v>
      </c>
      <c r="C13" s="34" t="s">
        <v>15</v>
      </c>
      <c r="D13" s="19">
        <v>5</v>
      </c>
      <c r="E13" s="93" t="s">
        <v>17</v>
      </c>
      <c r="F13" s="94"/>
    </row>
    <row r="14" spans="1:9" ht="15" customHeight="1" thickBot="1" x14ac:dyDescent="0.3">
      <c r="A14" s="97"/>
      <c r="B14" s="112"/>
      <c r="C14" s="34" t="s">
        <v>16</v>
      </c>
      <c r="D14" s="19">
        <v>5</v>
      </c>
      <c r="E14" s="108" t="s">
        <v>18</v>
      </c>
      <c r="F14" s="109"/>
    </row>
    <row r="15" spans="1:9" ht="7.9" customHeight="1" thickBot="1" x14ac:dyDescent="0.3">
      <c r="A15" s="11"/>
      <c r="B15" s="11"/>
      <c r="C15" s="37"/>
      <c r="D15" s="11"/>
      <c r="E15" s="11"/>
      <c r="F15" s="11"/>
    </row>
    <row r="16" spans="1:9" ht="39.6" customHeight="1" x14ac:dyDescent="0.25">
      <c r="A16" s="32" t="s">
        <v>56</v>
      </c>
      <c r="B16" s="20">
        <v>10</v>
      </c>
      <c r="C16" s="25" t="s">
        <v>57</v>
      </c>
      <c r="D16" s="21">
        <v>10</v>
      </c>
      <c r="E16" s="92" t="s">
        <v>58</v>
      </c>
      <c r="F16" s="92"/>
    </row>
    <row r="18" spans="4:4" x14ac:dyDescent="0.25">
      <c r="D18" s="45">
        <f>SUM(D7:D16)</f>
        <v>100</v>
      </c>
    </row>
  </sheetData>
  <mergeCells count="14">
    <mergeCell ref="E8:F8"/>
    <mergeCell ref="E16:F16"/>
    <mergeCell ref="B10:B11"/>
    <mergeCell ref="E10:F11"/>
    <mergeCell ref="A10:A11"/>
    <mergeCell ref="A13:A14"/>
    <mergeCell ref="B13:B14"/>
    <mergeCell ref="E13:F13"/>
    <mergeCell ref="E14:F14"/>
    <mergeCell ref="B1:G1"/>
    <mergeCell ref="E2:H2"/>
    <mergeCell ref="C3:D3"/>
    <mergeCell ref="C4:D4"/>
    <mergeCell ref="E7:F7"/>
  </mergeCells>
  <pageMargins left="0.7" right="0.7" top="0.75" bottom="0.75" header="0.3" footer="0.3"/>
  <pageSetup paperSize="9"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21"/>
  <sheetViews>
    <sheetView workbookViewId="0">
      <selection activeCell="D11" sqref="D11:D14"/>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13</v>
      </c>
      <c r="C4" s="88" t="s">
        <v>48</v>
      </c>
      <c r="D4" s="88"/>
      <c r="E4" s="15">
        <v>30</v>
      </c>
      <c r="F4" s="15">
        <v>50</v>
      </c>
      <c r="G4" s="15">
        <v>10</v>
      </c>
      <c r="H4" s="15">
        <v>10</v>
      </c>
      <c r="I4" s="4">
        <f>SUM(E4:H4)</f>
        <v>100</v>
      </c>
    </row>
    <row r="6" spans="1:9" ht="15.75" thickBot="1" x14ac:dyDescent="0.3"/>
    <row r="7" spans="1:9" ht="61.15" customHeight="1" x14ac:dyDescent="0.25">
      <c r="A7" s="58" t="s">
        <v>0</v>
      </c>
      <c r="B7" s="10" t="s">
        <v>7</v>
      </c>
      <c r="C7" s="1" t="s">
        <v>12</v>
      </c>
      <c r="D7" s="1" t="s">
        <v>10</v>
      </c>
      <c r="E7" s="89" t="s">
        <v>13</v>
      </c>
      <c r="F7" s="90"/>
    </row>
    <row r="8" spans="1:9" ht="105" x14ac:dyDescent="0.25">
      <c r="A8" s="144" t="s">
        <v>8</v>
      </c>
      <c r="B8" s="101">
        <v>30</v>
      </c>
      <c r="C8" s="70" t="s">
        <v>72</v>
      </c>
      <c r="D8" s="63">
        <v>29</v>
      </c>
      <c r="E8" s="91" t="s">
        <v>21</v>
      </c>
      <c r="F8" s="91"/>
      <c r="I8" s="2"/>
    </row>
    <row r="9" spans="1:9" ht="61.5" customHeight="1" thickBot="1" x14ac:dyDescent="0.3">
      <c r="A9" s="144"/>
      <c r="B9" s="101"/>
      <c r="C9" s="51" t="s">
        <v>26</v>
      </c>
      <c r="D9" s="54">
        <v>1</v>
      </c>
      <c r="E9" s="91"/>
      <c r="F9" s="91"/>
      <c r="I9" s="2"/>
    </row>
    <row r="10" spans="1:9" ht="7.15" customHeight="1" x14ac:dyDescent="0.25">
      <c r="A10" s="11"/>
      <c r="B10" s="11"/>
      <c r="C10" s="37"/>
      <c r="D10" s="11"/>
      <c r="E10" s="11"/>
      <c r="F10" s="11"/>
    </row>
    <row r="11" spans="1:9" x14ac:dyDescent="0.25">
      <c r="A11" s="145" t="s">
        <v>9</v>
      </c>
      <c r="B11" s="101">
        <v>50</v>
      </c>
      <c r="C11" s="79" t="s">
        <v>22</v>
      </c>
      <c r="D11" s="19">
        <v>15</v>
      </c>
      <c r="E11" s="102" t="s">
        <v>64</v>
      </c>
      <c r="F11" s="103"/>
    </row>
    <row r="12" spans="1:9" x14ac:dyDescent="0.25">
      <c r="A12" s="145"/>
      <c r="B12" s="101"/>
      <c r="C12" s="80" t="s">
        <v>23</v>
      </c>
      <c r="D12" s="19">
        <v>29</v>
      </c>
      <c r="E12" s="104"/>
      <c r="F12" s="105"/>
    </row>
    <row r="13" spans="1:9" x14ac:dyDescent="0.25">
      <c r="A13" s="145"/>
      <c r="B13" s="101"/>
      <c r="C13" s="79" t="s">
        <v>28</v>
      </c>
      <c r="D13" s="62">
        <v>1</v>
      </c>
      <c r="E13" s="104"/>
      <c r="F13" s="105"/>
    </row>
    <row r="14" spans="1:9" x14ac:dyDescent="0.25">
      <c r="A14" s="145"/>
      <c r="B14" s="101"/>
      <c r="C14" s="36" t="s">
        <v>63</v>
      </c>
      <c r="D14" s="19">
        <v>5</v>
      </c>
      <c r="E14" s="106"/>
      <c r="F14" s="107"/>
    </row>
    <row r="15" spans="1:9" ht="7.9" customHeight="1" x14ac:dyDescent="0.25">
      <c r="A15" s="11"/>
      <c r="B15" s="11"/>
      <c r="C15" s="37"/>
      <c r="D15" s="11"/>
      <c r="E15" s="11"/>
      <c r="F15" s="11"/>
    </row>
    <row r="16" spans="1:9" ht="14.45" customHeight="1" x14ac:dyDescent="0.25">
      <c r="A16" s="96" t="s">
        <v>11</v>
      </c>
      <c r="B16" s="112">
        <v>10</v>
      </c>
      <c r="C16" s="34" t="s">
        <v>15</v>
      </c>
      <c r="D16" s="19">
        <v>5</v>
      </c>
      <c r="E16" s="93" t="s">
        <v>17</v>
      </c>
      <c r="F16" s="94"/>
    </row>
    <row r="17" spans="1:6" ht="15" customHeight="1" thickBot="1" x14ac:dyDescent="0.3">
      <c r="A17" s="97"/>
      <c r="B17" s="112"/>
      <c r="C17" s="34" t="s">
        <v>16</v>
      </c>
      <c r="D17" s="19">
        <v>5</v>
      </c>
      <c r="E17" s="108" t="s">
        <v>18</v>
      </c>
      <c r="F17" s="109"/>
    </row>
    <row r="18" spans="1:6" ht="7.9" customHeight="1" thickBot="1" x14ac:dyDescent="0.3">
      <c r="A18" s="11"/>
      <c r="B18" s="11"/>
      <c r="C18" s="37"/>
      <c r="D18" s="11"/>
      <c r="E18" s="11"/>
      <c r="F18" s="11"/>
    </row>
    <row r="19" spans="1:6" ht="31.5" x14ac:dyDescent="0.25">
      <c r="A19" s="32" t="s">
        <v>56</v>
      </c>
      <c r="B19" s="20">
        <v>10</v>
      </c>
      <c r="C19" s="25" t="s">
        <v>57</v>
      </c>
      <c r="D19" s="21">
        <v>10</v>
      </c>
      <c r="E19" s="92" t="s">
        <v>58</v>
      </c>
      <c r="F19" s="92"/>
    </row>
    <row r="21" spans="1:6" x14ac:dyDescent="0.25">
      <c r="D21" s="44">
        <f>SUM(D8:D19)</f>
        <v>100</v>
      </c>
    </row>
  </sheetData>
  <mergeCells count="16">
    <mergeCell ref="E19:F19"/>
    <mergeCell ref="B11:B14"/>
    <mergeCell ref="E11:F14"/>
    <mergeCell ref="A11:A14"/>
    <mergeCell ref="A16:A17"/>
    <mergeCell ref="B16:B17"/>
    <mergeCell ref="E16:F16"/>
    <mergeCell ref="E17:F17"/>
    <mergeCell ref="A8:A9"/>
    <mergeCell ref="B8:B9"/>
    <mergeCell ref="B1:G1"/>
    <mergeCell ref="E2:H2"/>
    <mergeCell ref="C3:D3"/>
    <mergeCell ref="C4:D4"/>
    <mergeCell ref="E7:F7"/>
    <mergeCell ref="E8:F9"/>
  </mergeCells>
  <pageMargins left="0.7" right="0.7" top="0.75" bottom="0.75" header="0.3" footer="0.3"/>
  <pageSetup paperSize="9" scale="7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21"/>
  <sheetViews>
    <sheetView topLeftCell="A7" workbookViewId="0">
      <selection activeCell="D11" sqref="D11:D14"/>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14</v>
      </c>
      <c r="C4" s="88" t="s">
        <v>49</v>
      </c>
      <c r="D4" s="88"/>
      <c r="E4" s="15">
        <v>30</v>
      </c>
      <c r="F4" s="15">
        <v>50</v>
      </c>
      <c r="G4" s="15">
        <v>10</v>
      </c>
      <c r="H4" s="15">
        <v>10</v>
      </c>
      <c r="I4" s="4">
        <f>SUM(E4:H4)</f>
        <v>100</v>
      </c>
    </row>
    <row r="6" spans="1:9" ht="15.75" thickBot="1" x14ac:dyDescent="0.3"/>
    <row r="7" spans="1:9" ht="61.15" customHeight="1" thickBot="1" x14ac:dyDescent="0.3">
      <c r="A7" s="58" t="s">
        <v>0</v>
      </c>
      <c r="B7" s="10" t="s">
        <v>7</v>
      </c>
      <c r="C7" s="1" t="s">
        <v>12</v>
      </c>
      <c r="D7" s="1" t="s">
        <v>10</v>
      </c>
      <c r="E7" s="89" t="s">
        <v>13</v>
      </c>
      <c r="F7" s="90"/>
    </row>
    <row r="8" spans="1:9" ht="90.75" customHeight="1" x14ac:dyDescent="0.25">
      <c r="A8" s="146" t="s">
        <v>8</v>
      </c>
      <c r="B8" s="112">
        <v>30</v>
      </c>
      <c r="C8" s="51" t="s">
        <v>76</v>
      </c>
      <c r="D8" s="63">
        <v>29</v>
      </c>
      <c r="E8" s="91" t="s">
        <v>21</v>
      </c>
      <c r="F8" s="91"/>
      <c r="I8" s="2"/>
    </row>
    <row r="9" spans="1:9" ht="78" customHeight="1" thickBot="1" x14ac:dyDescent="0.3">
      <c r="A9" s="147"/>
      <c r="B9" s="112"/>
      <c r="C9" s="51" t="s">
        <v>26</v>
      </c>
      <c r="D9" s="63">
        <v>1</v>
      </c>
      <c r="E9" s="91"/>
      <c r="F9" s="91"/>
      <c r="I9" s="2"/>
    </row>
    <row r="10" spans="1:9" ht="7.15" customHeight="1" x14ac:dyDescent="0.25">
      <c r="A10" s="11"/>
      <c r="B10" s="11"/>
      <c r="C10" s="37"/>
      <c r="D10" s="11"/>
      <c r="E10" s="11"/>
      <c r="F10" s="11"/>
    </row>
    <row r="11" spans="1:9" x14ac:dyDescent="0.25">
      <c r="A11" s="100" t="s">
        <v>9</v>
      </c>
      <c r="B11" s="101">
        <v>50</v>
      </c>
      <c r="C11" s="79" t="s">
        <v>22</v>
      </c>
      <c r="D11" s="19">
        <v>16</v>
      </c>
      <c r="E11" s="102" t="s">
        <v>64</v>
      </c>
      <c r="F11" s="103"/>
    </row>
    <row r="12" spans="1:9" x14ac:dyDescent="0.25">
      <c r="A12" s="100"/>
      <c r="B12" s="101"/>
      <c r="C12" s="79" t="s">
        <v>23</v>
      </c>
      <c r="D12" s="19">
        <v>28</v>
      </c>
      <c r="E12" s="104"/>
      <c r="F12" s="105"/>
    </row>
    <row r="13" spans="1:9" x14ac:dyDescent="0.25">
      <c r="A13" s="100"/>
      <c r="B13" s="101"/>
      <c r="C13" s="79" t="s">
        <v>28</v>
      </c>
      <c r="D13" s="19">
        <v>1</v>
      </c>
      <c r="E13" s="104"/>
      <c r="F13" s="105"/>
    </row>
    <row r="14" spans="1:9" x14ac:dyDescent="0.25">
      <c r="A14" s="100"/>
      <c r="B14" s="101"/>
      <c r="C14" s="36" t="s">
        <v>63</v>
      </c>
      <c r="D14" s="19">
        <v>5</v>
      </c>
      <c r="E14" s="106"/>
      <c r="F14" s="107"/>
    </row>
    <row r="15" spans="1:9" ht="7.9" customHeight="1" x14ac:dyDescent="0.25">
      <c r="A15" s="11"/>
      <c r="B15" s="11"/>
      <c r="C15" s="37"/>
      <c r="D15" s="11"/>
      <c r="E15" s="11"/>
      <c r="F15" s="11"/>
    </row>
    <row r="16" spans="1:9" ht="14.45" customHeight="1" x14ac:dyDescent="0.25">
      <c r="A16" s="96" t="s">
        <v>11</v>
      </c>
      <c r="B16" s="112">
        <v>10</v>
      </c>
      <c r="C16" s="34" t="s">
        <v>15</v>
      </c>
      <c r="D16" s="19">
        <v>5</v>
      </c>
      <c r="E16" s="93" t="s">
        <v>17</v>
      </c>
      <c r="F16" s="94"/>
    </row>
    <row r="17" spans="1:6" ht="15" customHeight="1" thickBot="1" x14ac:dyDescent="0.3">
      <c r="A17" s="97"/>
      <c r="B17" s="112"/>
      <c r="C17" s="34" t="s">
        <v>16</v>
      </c>
      <c r="D17" s="19">
        <v>5</v>
      </c>
      <c r="E17" s="108" t="s">
        <v>18</v>
      </c>
      <c r="F17" s="109"/>
    </row>
    <row r="18" spans="1:6" ht="7.9" customHeight="1" thickBot="1" x14ac:dyDescent="0.3">
      <c r="A18" s="11"/>
      <c r="B18" s="11"/>
      <c r="C18" s="37"/>
      <c r="D18" s="11"/>
      <c r="E18" s="11"/>
      <c r="F18" s="11"/>
    </row>
    <row r="19" spans="1:6" ht="71.45" customHeight="1" x14ac:dyDescent="0.25">
      <c r="A19" s="32" t="s">
        <v>56</v>
      </c>
      <c r="B19" s="20">
        <v>10</v>
      </c>
      <c r="C19" s="71" t="s">
        <v>57</v>
      </c>
      <c r="D19" s="21">
        <v>10</v>
      </c>
      <c r="E19" s="92" t="s">
        <v>58</v>
      </c>
      <c r="F19" s="92"/>
    </row>
    <row r="21" spans="1:6" x14ac:dyDescent="0.25">
      <c r="D21" s="45">
        <f>SUM(D7:D19)</f>
        <v>100</v>
      </c>
    </row>
  </sheetData>
  <mergeCells count="16">
    <mergeCell ref="E19:F19"/>
    <mergeCell ref="A11:A14"/>
    <mergeCell ref="B11:B14"/>
    <mergeCell ref="E11:F14"/>
    <mergeCell ref="A16:A17"/>
    <mergeCell ref="B16:B17"/>
    <mergeCell ref="E16:F16"/>
    <mergeCell ref="E17:F17"/>
    <mergeCell ref="A8:A9"/>
    <mergeCell ref="B8:B9"/>
    <mergeCell ref="B1:G1"/>
    <mergeCell ref="E2:H2"/>
    <mergeCell ref="C3:D3"/>
    <mergeCell ref="C4:D4"/>
    <mergeCell ref="E7:F7"/>
    <mergeCell ref="E8:F9"/>
  </mergeCells>
  <pageMargins left="0.7" right="0.7" top="0.75" bottom="0.75" header="0.3" footer="0.3"/>
  <pageSetup paperSize="9" scale="7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19"/>
  <sheetViews>
    <sheetView workbookViewId="0">
      <selection activeCell="D10" sqref="D10:D12"/>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15</v>
      </c>
      <c r="C4" s="88" t="s">
        <v>50</v>
      </c>
      <c r="D4" s="88"/>
      <c r="E4" s="15">
        <v>30</v>
      </c>
      <c r="F4" s="15">
        <v>50</v>
      </c>
      <c r="G4" s="15">
        <v>10</v>
      </c>
      <c r="H4" s="15">
        <v>10</v>
      </c>
      <c r="I4" s="4">
        <f>SUM(E4:H4)</f>
        <v>100</v>
      </c>
    </row>
    <row r="6" spans="1:9" ht="15.75" thickBot="1" x14ac:dyDescent="0.3"/>
    <row r="7" spans="1:9" ht="61.15" customHeight="1" thickBot="1" x14ac:dyDescent="0.3">
      <c r="A7" s="12" t="s">
        <v>0</v>
      </c>
      <c r="B7" s="10" t="s">
        <v>7</v>
      </c>
      <c r="C7" s="1" t="s">
        <v>12</v>
      </c>
      <c r="D7" s="1" t="s">
        <v>10</v>
      </c>
      <c r="E7" s="113" t="s">
        <v>13</v>
      </c>
      <c r="F7" s="114"/>
    </row>
    <row r="8" spans="1:9" ht="105" x14ac:dyDescent="0.25">
      <c r="A8" s="28" t="s">
        <v>8</v>
      </c>
      <c r="B8" s="29">
        <v>30</v>
      </c>
      <c r="C8" s="52" t="s">
        <v>77</v>
      </c>
      <c r="D8" s="30">
        <v>30</v>
      </c>
      <c r="E8" s="130" t="s">
        <v>21</v>
      </c>
      <c r="F8" s="131"/>
      <c r="I8" s="2"/>
    </row>
    <row r="9" spans="1:9" ht="7.15" customHeight="1" x14ac:dyDescent="0.25">
      <c r="A9" s="11"/>
      <c r="B9" s="11"/>
      <c r="C9" s="37"/>
      <c r="D9" s="11"/>
      <c r="E9" s="11"/>
      <c r="F9" s="11"/>
    </row>
    <row r="10" spans="1:9" x14ac:dyDescent="0.25">
      <c r="A10" s="100" t="s">
        <v>9</v>
      </c>
      <c r="B10" s="101">
        <v>50</v>
      </c>
      <c r="C10" s="79" t="s">
        <v>20</v>
      </c>
      <c r="D10" s="19">
        <v>20</v>
      </c>
      <c r="E10" s="102" t="s">
        <v>64</v>
      </c>
      <c r="F10" s="103"/>
    </row>
    <row r="11" spans="1:9" x14ac:dyDescent="0.25">
      <c r="A11" s="100"/>
      <c r="B11" s="101"/>
      <c r="C11" s="79" t="s">
        <v>19</v>
      </c>
      <c r="D11" s="19">
        <v>25</v>
      </c>
      <c r="E11" s="104"/>
      <c r="F11" s="105"/>
    </row>
    <row r="12" spans="1:9" x14ac:dyDescent="0.25">
      <c r="A12" s="100"/>
      <c r="B12" s="101"/>
      <c r="C12" s="36" t="s">
        <v>63</v>
      </c>
      <c r="D12" s="19">
        <v>5</v>
      </c>
      <c r="E12" s="106"/>
      <c r="F12" s="107"/>
    </row>
    <row r="13" spans="1:9" ht="7.9" customHeight="1" x14ac:dyDescent="0.25">
      <c r="A13" s="11"/>
      <c r="B13" s="11"/>
      <c r="C13" s="37"/>
      <c r="D13" s="11"/>
      <c r="E13" s="11"/>
      <c r="F13" s="11"/>
    </row>
    <row r="14" spans="1:9" ht="14.45" customHeight="1" x14ac:dyDescent="0.25">
      <c r="A14" s="96" t="s">
        <v>11</v>
      </c>
      <c r="B14" s="112">
        <v>10</v>
      </c>
      <c r="C14" s="34" t="s">
        <v>15</v>
      </c>
      <c r="D14" s="19">
        <v>5</v>
      </c>
      <c r="E14" s="93" t="s">
        <v>17</v>
      </c>
      <c r="F14" s="94"/>
    </row>
    <row r="15" spans="1:9" ht="15" customHeight="1" thickBot="1" x14ac:dyDescent="0.3">
      <c r="A15" s="97"/>
      <c r="B15" s="112"/>
      <c r="C15" s="34" t="s">
        <v>16</v>
      </c>
      <c r="D15" s="19">
        <v>5</v>
      </c>
      <c r="E15" s="108" t="s">
        <v>18</v>
      </c>
      <c r="F15" s="109"/>
    </row>
    <row r="16" spans="1:9" ht="7.9" customHeight="1" thickBot="1" x14ac:dyDescent="0.3">
      <c r="A16" s="11"/>
      <c r="B16" s="11"/>
      <c r="C16" s="37"/>
      <c r="D16" s="11"/>
      <c r="E16" s="11"/>
      <c r="F16" s="11"/>
    </row>
    <row r="17" spans="1:6" ht="49.9" customHeight="1" x14ac:dyDescent="0.25">
      <c r="A17" s="32" t="s">
        <v>56</v>
      </c>
      <c r="B17" s="20">
        <v>10</v>
      </c>
      <c r="C17" s="71" t="s">
        <v>57</v>
      </c>
      <c r="D17" s="21">
        <v>10</v>
      </c>
      <c r="E17" s="92" t="s">
        <v>58</v>
      </c>
      <c r="F17" s="92"/>
    </row>
    <row r="19" spans="1:6" x14ac:dyDescent="0.25">
      <c r="D19" s="44">
        <f>SUM(D8:D17)</f>
        <v>100</v>
      </c>
    </row>
  </sheetData>
  <mergeCells count="14">
    <mergeCell ref="E17:F17"/>
    <mergeCell ref="A10:A12"/>
    <mergeCell ref="B10:B12"/>
    <mergeCell ref="E10:F12"/>
    <mergeCell ref="A14:A15"/>
    <mergeCell ref="B14:B15"/>
    <mergeCell ref="E14:F14"/>
    <mergeCell ref="E15:F15"/>
    <mergeCell ref="E8:F8"/>
    <mergeCell ref="B1:G1"/>
    <mergeCell ref="E2:H2"/>
    <mergeCell ref="C3:D3"/>
    <mergeCell ref="C4:D4"/>
    <mergeCell ref="E7:F7"/>
  </mergeCells>
  <pageMargins left="0.7" right="0.7" top="0.75" bottom="0.75" header="0.3" footer="0.3"/>
  <pageSetup paperSize="9"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I19"/>
  <sheetViews>
    <sheetView workbookViewId="0">
      <selection activeCell="D13" sqref="D13"/>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61" t="s">
        <v>1</v>
      </c>
      <c r="C3" s="87" t="s">
        <v>2</v>
      </c>
      <c r="D3" s="87"/>
      <c r="E3" s="7" t="s">
        <v>3</v>
      </c>
      <c r="F3" s="7" t="s">
        <v>4</v>
      </c>
      <c r="G3" s="7" t="s">
        <v>5</v>
      </c>
      <c r="H3" s="7" t="s">
        <v>6</v>
      </c>
    </row>
    <row r="4" spans="1:9" x14ac:dyDescent="0.25">
      <c r="B4" s="3">
        <v>16</v>
      </c>
      <c r="C4" s="88" t="s">
        <v>51</v>
      </c>
      <c r="D4" s="88"/>
      <c r="E4" s="15">
        <v>30</v>
      </c>
      <c r="F4" s="15">
        <v>50</v>
      </c>
      <c r="G4" s="15">
        <v>10</v>
      </c>
      <c r="H4" s="15">
        <v>10</v>
      </c>
      <c r="I4" s="4">
        <f>SUM(E4:H4)</f>
        <v>100</v>
      </c>
    </row>
    <row r="6" spans="1:9" ht="15.75" thickBot="1" x14ac:dyDescent="0.3"/>
    <row r="7" spans="1:9" ht="61.15" customHeight="1" thickBot="1" x14ac:dyDescent="0.3">
      <c r="A7" s="12" t="s">
        <v>0</v>
      </c>
      <c r="B7" s="10" t="s">
        <v>7</v>
      </c>
      <c r="C7" s="1" t="s">
        <v>12</v>
      </c>
      <c r="D7" s="1" t="s">
        <v>10</v>
      </c>
      <c r="E7" s="113" t="s">
        <v>13</v>
      </c>
      <c r="F7" s="114"/>
    </row>
    <row r="8" spans="1:9" ht="105" x14ac:dyDescent="0.25">
      <c r="A8" s="64" t="s">
        <v>8</v>
      </c>
      <c r="B8" s="50">
        <v>30</v>
      </c>
      <c r="C8" s="72" t="s">
        <v>74</v>
      </c>
      <c r="D8" s="63">
        <v>30</v>
      </c>
      <c r="E8" s="130" t="s">
        <v>21</v>
      </c>
      <c r="F8" s="131"/>
      <c r="I8" s="2"/>
    </row>
    <row r="9" spans="1:9" ht="7.15" customHeight="1" x14ac:dyDescent="0.25">
      <c r="A9" s="11"/>
      <c r="B9" s="11"/>
      <c r="C9" s="37"/>
      <c r="D9" s="11"/>
      <c r="E9" s="11"/>
      <c r="F9" s="11"/>
    </row>
    <row r="10" spans="1:9" x14ac:dyDescent="0.25">
      <c r="A10" s="100" t="s">
        <v>9</v>
      </c>
      <c r="B10" s="101">
        <v>50</v>
      </c>
      <c r="C10" s="79" t="s">
        <v>20</v>
      </c>
      <c r="D10" s="19">
        <v>20</v>
      </c>
      <c r="E10" s="102" t="s">
        <v>64</v>
      </c>
      <c r="F10" s="103"/>
    </row>
    <row r="11" spans="1:9" x14ac:dyDescent="0.25">
      <c r="A11" s="100"/>
      <c r="B11" s="101"/>
      <c r="C11" s="79" t="s">
        <v>19</v>
      </c>
      <c r="D11" s="19">
        <v>25</v>
      </c>
      <c r="E11" s="104"/>
      <c r="F11" s="105"/>
    </row>
    <row r="12" spans="1:9" x14ac:dyDescent="0.25">
      <c r="A12" s="100"/>
      <c r="B12" s="101"/>
      <c r="C12" s="36" t="s">
        <v>63</v>
      </c>
      <c r="D12" s="19">
        <v>5</v>
      </c>
      <c r="E12" s="106"/>
      <c r="F12" s="107"/>
    </row>
    <row r="13" spans="1:9" ht="7.9" customHeight="1" x14ac:dyDescent="0.25">
      <c r="A13" s="11"/>
      <c r="B13" s="11"/>
      <c r="C13" s="37"/>
      <c r="D13" s="11"/>
      <c r="E13" s="11"/>
      <c r="F13" s="11"/>
    </row>
    <row r="14" spans="1:9" ht="32.25" customHeight="1" x14ac:dyDescent="0.25">
      <c r="A14" s="96" t="s">
        <v>11</v>
      </c>
      <c r="B14" s="112">
        <v>10</v>
      </c>
      <c r="C14" s="34" t="s">
        <v>15</v>
      </c>
      <c r="D14" s="19">
        <v>5</v>
      </c>
      <c r="E14" s="93" t="s">
        <v>17</v>
      </c>
      <c r="F14" s="94"/>
    </row>
    <row r="15" spans="1:9" ht="26.25" customHeight="1" thickBot="1" x14ac:dyDescent="0.3">
      <c r="A15" s="97"/>
      <c r="B15" s="112"/>
      <c r="C15" s="34" t="s">
        <v>16</v>
      </c>
      <c r="D15" s="19">
        <v>5</v>
      </c>
      <c r="E15" s="108" t="s">
        <v>18</v>
      </c>
      <c r="F15" s="109"/>
    </row>
    <row r="16" spans="1:9" ht="7.9" customHeight="1" thickBot="1" x14ac:dyDescent="0.3">
      <c r="A16" s="11"/>
      <c r="B16" s="11"/>
      <c r="C16" s="37"/>
      <c r="D16" s="11"/>
      <c r="E16" s="11"/>
      <c r="F16" s="11"/>
    </row>
    <row r="17" spans="1:6" ht="49.9" customHeight="1" x14ac:dyDescent="0.25">
      <c r="A17" s="32" t="s">
        <v>56</v>
      </c>
      <c r="B17" s="24">
        <v>10</v>
      </c>
      <c r="C17" s="71" t="s">
        <v>57</v>
      </c>
      <c r="D17" s="26">
        <v>10</v>
      </c>
      <c r="E17" s="92" t="s">
        <v>58</v>
      </c>
      <c r="F17" s="92"/>
    </row>
    <row r="19" spans="1:6" x14ac:dyDescent="0.25">
      <c r="D19" s="44">
        <f>SUM(D8:D17)</f>
        <v>100</v>
      </c>
    </row>
  </sheetData>
  <mergeCells count="14">
    <mergeCell ref="E8:F8"/>
    <mergeCell ref="B1:G1"/>
    <mergeCell ref="E2:H2"/>
    <mergeCell ref="C3:D3"/>
    <mergeCell ref="C4:D4"/>
    <mergeCell ref="E7:F7"/>
    <mergeCell ref="E17:F17"/>
    <mergeCell ref="A10:A12"/>
    <mergeCell ref="B10:B12"/>
    <mergeCell ref="E10:F12"/>
    <mergeCell ref="A14:A15"/>
    <mergeCell ref="B14:B15"/>
    <mergeCell ref="E14:F14"/>
    <mergeCell ref="E15:F15"/>
  </mergeCells>
  <pageMargins left="0.7" right="0.7" top="0.75" bottom="0.75" header="0.3" footer="0.3"/>
  <pageSetup paperSize="9" scale="7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19"/>
  <sheetViews>
    <sheetView workbookViewId="0">
      <selection activeCell="C11" sqref="C11"/>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17</v>
      </c>
      <c r="C4" s="88" t="s">
        <v>52</v>
      </c>
      <c r="D4" s="88"/>
      <c r="E4" s="15">
        <v>30</v>
      </c>
      <c r="F4" s="15">
        <v>50</v>
      </c>
      <c r="G4" s="15">
        <v>10</v>
      </c>
      <c r="H4" s="15">
        <v>10</v>
      </c>
      <c r="I4" s="4">
        <f>SUM(E4:H4)</f>
        <v>100</v>
      </c>
    </row>
    <row r="6" spans="1:9" ht="15.75" thickBot="1" x14ac:dyDescent="0.3"/>
    <row r="7" spans="1:9" ht="61.15" customHeight="1" thickBot="1" x14ac:dyDescent="0.3">
      <c r="A7" s="12" t="s">
        <v>0</v>
      </c>
      <c r="B7" s="10" t="s">
        <v>7</v>
      </c>
      <c r="C7" s="1" t="s">
        <v>12</v>
      </c>
      <c r="D7" s="1" t="s">
        <v>10</v>
      </c>
      <c r="E7" s="113" t="s">
        <v>13</v>
      </c>
      <c r="F7" s="114"/>
    </row>
    <row r="8" spans="1:9" ht="129" customHeight="1" x14ac:dyDescent="0.25">
      <c r="A8" s="28" t="s">
        <v>8</v>
      </c>
      <c r="B8" s="33">
        <v>30</v>
      </c>
      <c r="C8" s="52" t="s">
        <v>74</v>
      </c>
      <c r="D8" s="31">
        <v>30</v>
      </c>
      <c r="E8" s="110" t="s">
        <v>21</v>
      </c>
      <c r="F8" s="111"/>
      <c r="I8" s="2"/>
    </row>
    <row r="9" spans="1:9" ht="7.15" customHeight="1" thickBot="1" x14ac:dyDescent="0.3">
      <c r="A9" s="11"/>
      <c r="B9" s="11"/>
      <c r="C9" s="37"/>
      <c r="D9" s="11"/>
      <c r="E9" s="11"/>
      <c r="F9" s="11"/>
    </row>
    <row r="10" spans="1:9" x14ac:dyDescent="0.25">
      <c r="A10" s="128" t="s">
        <v>9</v>
      </c>
      <c r="B10" s="125">
        <v>50</v>
      </c>
      <c r="C10" s="79" t="s">
        <v>20</v>
      </c>
      <c r="D10" s="19">
        <v>20</v>
      </c>
      <c r="E10" s="148" t="s">
        <v>64</v>
      </c>
      <c r="F10" s="149"/>
    </row>
    <row r="11" spans="1:9" x14ac:dyDescent="0.25">
      <c r="A11" s="100"/>
      <c r="B11" s="125"/>
      <c r="C11" s="79" t="s">
        <v>19</v>
      </c>
      <c r="D11" s="19">
        <v>25</v>
      </c>
      <c r="E11" s="150"/>
      <c r="F11" s="151"/>
    </row>
    <row r="12" spans="1:9" ht="15.75" thickBot="1" x14ac:dyDescent="0.3">
      <c r="A12" s="129"/>
      <c r="B12" s="136"/>
      <c r="C12" s="36" t="s">
        <v>63</v>
      </c>
      <c r="D12" s="19">
        <v>5</v>
      </c>
      <c r="E12" s="152"/>
      <c r="F12" s="153"/>
    </row>
    <row r="13" spans="1:9" ht="7.9" customHeight="1" x14ac:dyDescent="0.25">
      <c r="A13" s="11"/>
      <c r="B13" s="11"/>
      <c r="C13" s="37"/>
      <c r="D13" s="11"/>
      <c r="E13" s="11"/>
      <c r="F13" s="11"/>
    </row>
    <row r="14" spans="1:9" ht="28.5" customHeight="1" x14ac:dyDescent="0.25">
      <c r="A14" s="96" t="s">
        <v>11</v>
      </c>
      <c r="B14" s="112">
        <v>10</v>
      </c>
      <c r="C14" s="34" t="s">
        <v>15</v>
      </c>
      <c r="D14" s="19">
        <v>5</v>
      </c>
      <c r="E14" s="93" t="s">
        <v>17</v>
      </c>
      <c r="F14" s="94"/>
    </row>
    <row r="15" spans="1:9" ht="28.5" customHeight="1" thickBot="1" x14ac:dyDescent="0.3">
      <c r="A15" s="97"/>
      <c r="B15" s="112"/>
      <c r="C15" s="34" t="s">
        <v>16</v>
      </c>
      <c r="D15" s="19">
        <v>5</v>
      </c>
      <c r="E15" s="108" t="s">
        <v>18</v>
      </c>
      <c r="F15" s="109"/>
    </row>
    <row r="16" spans="1:9" ht="7.9" customHeight="1" thickBot="1" x14ac:dyDescent="0.3">
      <c r="A16" s="11"/>
      <c r="B16" s="11"/>
      <c r="C16" s="37"/>
      <c r="D16" s="11"/>
      <c r="E16" s="11"/>
      <c r="F16" s="11"/>
    </row>
    <row r="17" spans="1:6" ht="31.5" x14ac:dyDescent="0.25">
      <c r="A17" s="32" t="s">
        <v>56</v>
      </c>
      <c r="B17" s="24">
        <v>10</v>
      </c>
      <c r="C17" s="71" t="s">
        <v>57</v>
      </c>
      <c r="D17" s="26">
        <v>10</v>
      </c>
      <c r="E17" s="92" t="s">
        <v>58</v>
      </c>
      <c r="F17" s="92"/>
    </row>
    <row r="19" spans="1:6" x14ac:dyDescent="0.25">
      <c r="D19" s="44">
        <f>SUM(D8:D17)</f>
        <v>100</v>
      </c>
    </row>
  </sheetData>
  <mergeCells count="14">
    <mergeCell ref="E17:F17"/>
    <mergeCell ref="A10:A12"/>
    <mergeCell ref="B10:B12"/>
    <mergeCell ref="E10:F12"/>
    <mergeCell ref="A14:A15"/>
    <mergeCell ref="B14:B15"/>
    <mergeCell ref="E14:F14"/>
    <mergeCell ref="E15:F15"/>
    <mergeCell ref="E8:F8"/>
    <mergeCell ref="B1:G1"/>
    <mergeCell ref="E2:H2"/>
    <mergeCell ref="C3:D3"/>
    <mergeCell ref="C4:D4"/>
    <mergeCell ref="E7:F7"/>
  </mergeCells>
  <pageMargins left="0.7" right="0.7" top="0.75" bottom="0.75" header="0.3" footer="0.3"/>
  <pageSetup paperSize="9" scale="7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23"/>
  <sheetViews>
    <sheetView tabSelected="1" workbookViewId="0">
      <selection activeCell="D11" sqref="D11:D15"/>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18</v>
      </c>
      <c r="C4" s="88" t="s">
        <v>53</v>
      </c>
      <c r="D4" s="88"/>
      <c r="E4" s="15">
        <v>35</v>
      </c>
      <c r="F4" s="15">
        <v>40</v>
      </c>
      <c r="G4" s="15">
        <v>15</v>
      </c>
      <c r="H4" s="15">
        <v>10</v>
      </c>
      <c r="I4" s="4">
        <f>SUM(E4:H4)</f>
        <v>100</v>
      </c>
    </row>
    <row r="6" spans="1:9" ht="15.75" thickBot="1" x14ac:dyDescent="0.3"/>
    <row r="7" spans="1:9" ht="61.15" customHeight="1" thickBot="1" x14ac:dyDescent="0.3">
      <c r="A7" s="12" t="s">
        <v>0</v>
      </c>
      <c r="B7" s="10" t="s">
        <v>7</v>
      </c>
      <c r="C7" s="1" t="s">
        <v>12</v>
      </c>
      <c r="D7" s="1" t="s">
        <v>10</v>
      </c>
      <c r="E7" s="89" t="s">
        <v>13</v>
      </c>
      <c r="F7" s="90"/>
    </row>
    <row r="8" spans="1:9" ht="97.5" customHeight="1" x14ac:dyDescent="0.25">
      <c r="A8" s="122" t="s">
        <v>8</v>
      </c>
      <c r="B8" s="112">
        <v>35</v>
      </c>
      <c r="C8" s="51" t="s">
        <v>73</v>
      </c>
      <c r="D8" s="63">
        <v>34</v>
      </c>
      <c r="E8" s="91" t="s">
        <v>21</v>
      </c>
      <c r="F8" s="91"/>
      <c r="I8" s="2"/>
    </row>
    <row r="9" spans="1:9" ht="60.75" thickBot="1" x14ac:dyDescent="0.3">
      <c r="A9" s="123"/>
      <c r="B9" s="112"/>
      <c r="C9" s="51" t="s">
        <v>27</v>
      </c>
      <c r="D9" s="54">
        <v>1</v>
      </c>
      <c r="E9" s="91"/>
      <c r="F9" s="91"/>
    </row>
    <row r="10" spans="1:9" ht="7.15" customHeight="1" thickBot="1" x14ac:dyDescent="0.3">
      <c r="A10" s="158"/>
      <c r="B10" s="11"/>
      <c r="C10" s="37"/>
      <c r="D10" s="11"/>
      <c r="E10" s="11"/>
      <c r="F10" s="11"/>
    </row>
    <row r="11" spans="1:9" x14ac:dyDescent="0.25">
      <c r="A11" s="128" t="s">
        <v>9</v>
      </c>
      <c r="B11" s="124">
        <v>40</v>
      </c>
      <c r="C11" s="79" t="s">
        <v>22</v>
      </c>
      <c r="D11" s="19">
        <v>12</v>
      </c>
      <c r="E11" s="102" t="s">
        <v>64</v>
      </c>
      <c r="F11" s="103"/>
    </row>
    <row r="12" spans="1:9" ht="28.5" customHeight="1" x14ac:dyDescent="0.25">
      <c r="A12" s="100"/>
      <c r="B12" s="125"/>
      <c r="C12" s="80" t="s">
        <v>23</v>
      </c>
      <c r="D12" s="19">
        <v>15</v>
      </c>
      <c r="E12" s="104"/>
      <c r="F12" s="105"/>
    </row>
    <row r="13" spans="1:9" ht="28.5" customHeight="1" x14ac:dyDescent="0.25">
      <c r="A13" s="100"/>
      <c r="B13" s="125"/>
      <c r="C13" s="80" t="s">
        <v>80</v>
      </c>
      <c r="D13" s="19">
        <v>7</v>
      </c>
      <c r="E13" s="104"/>
      <c r="F13" s="105"/>
    </row>
    <row r="14" spans="1:9" x14ac:dyDescent="0.25">
      <c r="A14" s="100"/>
      <c r="B14" s="125"/>
      <c r="C14" s="79" t="s">
        <v>29</v>
      </c>
      <c r="D14" s="19">
        <v>1</v>
      </c>
      <c r="E14" s="104"/>
      <c r="F14" s="105"/>
    </row>
    <row r="15" spans="1:9" ht="15.75" thickBot="1" x14ac:dyDescent="0.3">
      <c r="A15" s="129"/>
      <c r="B15" s="125"/>
      <c r="C15" s="36" t="s">
        <v>63</v>
      </c>
      <c r="D15" s="19">
        <v>5</v>
      </c>
      <c r="E15" s="104"/>
      <c r="F15" s="105"/>
    </row>
    <row r="16" spans="1:9" ht="7.9" customHeight="1" x14ac:dyDescent="0.25">
      <c r="A16" s="158"/>
      <c r="B16" s="11"/>
      <c r="C16" s="37"/>
      <c r="D16" s="11"/>
      <c r="E16" s="46"/>
      <c r="F16" s="47"/>
    </row>
    <row r="17" spans="1:6" ht="29.25" customHeight="1" x14ac:dyDescent="0.25">
      <c r="A17" s="96" t="s">
        <v>11</v>
      </c>
      <c r="B17" s="125">
        <v>15</v>
      </c>
      <c r="C17" s="34" t="s">
        <v>81</v>
      </c>
      <c r="D17" s="19">
        <v>5</v>
      </c>
      <c r="E17" s="93" t="s">
        <v>24</v>
      </c>
      <c r="F17" s="94"/>
    </row>
    <row r="18" spans="1:6" ht="14.45" customHeight="1" x14ac:dyDescent="0.25">
      <c r="A18" s="96"/>
      <c r="B18" s="125"/>
      <c r="C18" s="34" t="s">
        <v>15</v>
      </c>
      <c r="D18" s="19">
        <v>5</v>
      </c>
      <c r="E18" s="93" t="s">
        <v>17</v>
      </c>
      <c r="F18" s="94"/>
    </row>
    <row r="19" spans="1:6" ht="15" customHeight="1" thickBot="1" x14ac:dyDescent="0.3">
      <c r="A19" s="97"/>
      <c r="B19" s="136"/>
      <c r="C19" s="34" t="s">
        <v>16</v>
      </c>
      <c r="D19" s="19">
        <v>5</v>
      </c>
      <c r="E19" s="108" t="s">
        <v>18</v>
      </c>
      <c r="F19" s="109"/>
    </row>
    <row r="20" spans="1:6" ht="7.9" customHeight="1" thickBot="1" x14ac:dyDescent="0.3">
      <c r="A20" s="158"/>
      <c r="B20" s="11"/>
      <c r="C20" s="37"/>
      <c r="D20" s="11"/>
      <c r="E20" s="11"/>
      <c r="F20" s="11"/>
    </row>
    <row r="21" spans="1:6" ht="52.9" customHeight="1" thickBot="1" x14ac:dyDescent="0.3">
      <c r="A21" s="159" t="s">
        <v>56</v>
      </c>
      <c r="B21" s="20">
        <v>10</v>
      </c>
      <c r="C21" s="25" t="s">
        <v>57</v>
      </c>
      <c r="D21" s="21">
        <v>10</v>
      </c>
      <c r="E21" s="92" t="s">
        <v>58</v>
      </c>
      <c r="F21" s="92"/>
    </row>
    <row r="23" spans="1:6" x14ac:dyDescent="0.25">
      <c r="D23" s="45">
        <f>SUM(D8:D21)</f>
        <v>100</v>
      </c>
    </row>
  </sheetData>
  <mergeCells count="17">
    <mergeCell ref="E17:F17"/>
    <mergeCell ref="B17:B19"/>
    <mergeCell ref="A17:A19"/>
    <mergeCell ref="E21:F21"/>
    <mergeCell ref="B11:B15"/>
    <mergeCell ref="E11:F15"/>
    <mergeCell ref="E18:F18"/>
    <mergeCell ref="E19:F19"/>
    <mergeCell ref="A11:A15"/>
    <mergeCell ref="A8:A9"/>
    <mergeCell ref="B8:B9"/>
    <mergeCell ref="B1:G1"/>
    <mergeCell ref="E2:H2"/>
    <mergeCell ref="C3:D3"/>
    <mergeCell ref="C4:D4"/>
    <mergeCell ref="E7:F7"/>
    <mergeCell ref="E8:F9"/>
  </mergeCells>
  <pageMargins left="0.7" right="0.7" top="0.75" bottom="0.75" header="0.3" footer="0.3"/>
  <pageSetup paperSize="9" scale="7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I21"/>
  <sheetViews>
    <sheetView workbookViewId="0">
      <selection activeCell="D11" sqref="D11:D14"/>
    </sheetView>
  </sheetViews>
  <sheetFormatPr baseColWidth="10" defaultColWidth="11.42578125" defaultRowHeight="15" x14ac:dyDescent="0.25"/>
  <cols>
    <col min="1" max="1" width="20.7109375" customWidth="1"/>
    <col min="2" max="2" width="12.140625" customWidth="1"/>
    <col min="3" max="3" width="75.7109375"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19</v>
      </c>
      <c r="C4" s="154" t="s">
        <v>55</v>
      </c>
      <c r="D4" s="154"/>
      <c r="E4" s="15">
        <v>40</v>
      </c>
      <c r="F4" s="15">
        <v>40</v>
      </c>
      <c r="G4" s="15">
        <v>10</v>
      </c>
      <c r="H4" s="15">
        <v>10</v>
      </c>
      <c r="I4" s="4">
        <f>SUM(E4:H4)</f>
        <v>100</v>
      </c>
    </row>
    <row r="6" spans="1:9" ht="15.75" thickBot="1" x14ac:dyDescent="0.3"/>
    <row r="7" spans="1:9" ht="61.15" customHeight="1" x14ac:dyDescent="0.25">
      <c r="A7" s="58" t="s">
        <v>0</v>
      </c>
      <c r="B7" s="10" t="s">
        <v>7</v>
      </c>
      <c r="C7" s="1" t="s">
        <v>12</v>
      </c>
      <c r="D7" s="1" t="s">
        <v>10</v>
      </c>
      <c r="E7" s="89" t="s">
        <v>13</v>
      </c>
      <c r="F7" s="90"/>
    </row>
    <row r="8" spans="1:9" ht="96" customHeight="1" x14ac:dyDescent="0.25">
      <c r="A8" s="144" t="s">
        <v>8</v>
      </c>
      <c r="B8" s="101">
        <v>40</v>
      </c>
      <c r="C8" s="74" t="s">
        <v>73</v>
      </c>
      <c r="D8" s="63">
        <v>39</v>
      </c>
      <c r="E8" s="91" t="s">
        <v>21</v>
      </c>
      <c r="F8" s="91"/>
      <c r="I8" s="2"/>
    </row>
    <row r="9" spans="1:9" ht="69" customHeight="1" thickBot="1" x14ac:dyDescent="0.3">
      <c r="A9" s="144"/>
      <c r="B9" s="101"/>
      <c r="C9" s="74" t="s">
        <v>27</v>
      </c>
      <c r="D9" s="54">
        <v>1</v>
      </c>
      <c r="E9" s="91"/>
      <c r="F9" s="91"/>
      <c r="I9" s="2"/>
    </row>
    <row r="10" spans="1:9" ht="7.15" customHeight="1" x14ac:dyDescent="0.25">
      <c r="A10" s="11"/>
      <c r="B10" s="11"/>
      <c r="C10" s="11"/>
      <c r="D10" s="11"/>
      <c r="E10" s="11"/>
      <c r="F10" s="11"/>
    </row>
    <row r="11" spans="1:9" x14ac:dyDescent="0.25">
      <c r="A11" s="100" t="s">
        <v>9</v>
      </c>
      <c r="B11" s="101">
        <v>40</v>
      </c>
      <c r="C11" s="35" t="s">
        <v>22</v>
      </c>
      <c r="D11" s="19">
        <v>14</v>
      </c>
      <c r="E11" s="102" t="s">
        <v>64</v>
      </c>
      <c r="F11" s="103"/>
    </row>
    <row r="12" spans="1:9" x14ac:dyDescent="0.25">
      <c r="A12" s="100"/>
      <c r="B12" s="101"/>
      <c r="C12" s="43" t="s">
        <v>23</v>
      </c>
      <c r="D12" s="19">
        <v>20</v>
      </c>
      <c r="E12" s="104"/>
      <c r="F12" s="105"/>
    </row>
    <row r="13" spans="1:9" x14ac:dyDescent="0.25">
      <c r="A13" s="100"/>
      <c r="B13" s="101"/>
      <c r="C13" s="35" t="s">
        <v>29</v>
      </c>
      <c r="D13" s="19">
        <v>1</v>
      </c>
      <c r="E13" s="104"/>
      <c r="F13" s="105"/>
    </row>
    <row r="14" spans="1:9" x14ac:dyDescent="0.25">
      <c r="A14" s="100"/>
      <c r="B14" s="101"/>
      <c r="C14" s="36" t="s">
        <v>63</v>
      </c>
      <c r="D14" s="19">
        <v>5</v>
      </c>
      <c r="E14" s="104"/>
      <c r="F14" s="105"/>
    </row>
    <row r="15" spans="1:9" ht="7.9" customHeight="1" x14ac:dyDescent="0.25">
      <c r="A15" s="11"/>
      <c r="B15" s="11"/>
      <c r="C15" s="11"/>
      <c r="D15" s="11"/>
      <c r="E15" s="11"/>
      <c r="F15" s="11"/>
    </row>
    <row r="16" spans="1:9" ht="14.45" customHeight="1" x14ac:dyDescent="0.25">
      <c r="A16" s="96" t="s">
        <v>11</v>
      </c>
      <c r="B16" s="112">
        <v>10</v>
      </c>
      <c r="C16" s="34" t="s">
        <v>15</v>
      </c>
      <c r="D16" s="19">
        <v>5</v>
      </c>
      <c r="E16" s="93" t="s">
        <v>17</v>
      </c>
      <c r="F16" s="94"/>
    </row>
    <row r="17" spans="1:6" ht="15" customHeight="1" thickBot="1" x14ac:dyDescent="0.3">
      <c r="A17" s="97"/>
      <c r="B17" s="112"/>
      <c r="C17" s="34" t="s">
        <v>16</v>
      </c>
      <c r="D17" s="19">
        <v>5</v>
      </c>
      <c r="E17" s="108" t="s">
        <v>18</v>
      </c>
      <c r="F17" s="109"/>
    </row>
    <row r="18" spans="1:6" ht="7.9" customHeight="1" thickBot="1" x14ac:dyDescent="0.3">
      <c r="A18" s="11"/>
      <c r="B18" s="11"/>
      <c r="C18" s="11"/>
      <c r="D18" s="11"/>
      <c r="E18" s="11"/>
      <c r="F18" s="11"/>
    </row>
    <row r="19" spans="1:6" ht="59.45" customHeight="1" x14ac:dyDescent="0.25">
      <c r="A19" s="32" t="s">
        <v>56</v>
      </c>
      <c r="B19" s="20">
        <v>10</v>
      </c>
      <c r="C19" s="25" t="s">
        <v>57</v>
      </c>
      <c r="D19" s="21">
        <v>10</v>
      </c>
      <c r="E19" s="92" t="s">
        <v>58</v>
      </c>
      <c r="F19" s="92"/>
    </row>
    <row r="21" spans="1:6" x14ac:dyDescent="0.25">
      <c r="D21" s="45">
        <f>SUM(D8:D19)</f>
        <v>100</v>
      </c>
    </row>
  </sheetData>
  <mergeCells count="16">
    <mergeCell ref="E19:F19"/>
    <mergeCell ref="A11:A14"/>
    <mergeCell ref="B11:B14"/>
    <mergeCell ref="E11:F14"/>
    <mergeCell ref="A16:A17"/>
    <mergeCell ref="B16:B17"/>
    <mergeCell ref="E16:F16"/>
    <mergeCell ref="E17:F17"/>
    <mergeCell ref="A8:A9"/>
    <mergeCell ref="B1:G1"/>
    <mergeCell ref="E2:H2"/>
    <mergeCell ref="C3:D3"/>
    <mergeCell ref="C4:D4"/>
    <mergeCell ref="E7:F7"/>
    <mergeCell ref="E8:F9"/>
    <mergeCell ref="B8:B9"/>
  </mergeCells>
  <pageMargins left="0.7" right="0.7" top="0.75" bottom="0.75" header="0.3" footer="0.3"/>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9"/>
  <sheetViews>
    <sheetView workbookViewId="0">
      <selection activeCell="C2" sqref="C1:C1048576"/>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5" t="s">
        <v>1</v>
      </c>
      <c r="C3" s="87" t="s">
        <v>2</v>
      </c>
      <c r="D3" s="87"/>
      <c r="E3" s="6" t="s">
        <v>3</v>
      </c>
      <c r="F3" s="6" t="s">
        <v>4</v>
      </c>
      <c r="G3" s="6" t="s">
        <v>5</v>
      </c>
      <c r="H3" s="6" t="s">
        <v>6</v>
      </c>
    </row>
    <row r="4" spans="1:9" x14ac:dyDescent="0.25">
      <c r="B4" s="3">
        <v>2</v>
      </c>
      <c r="C4" s="88" t="s">
        <v>36</v>
      </c>
      <c r="D4" s="88"/>
      <c r="E4" s="15">
        <v>30</v>
      </c>
      <c r="F4" s="15">
        <v>50</v>
      </c>
      <c r="G4" s="15">
        <v>10</v>
      </c>
      <c r="H4" s="15">
        <v>10</v>
      </c>
      <c r="I4" s="4">
        <f>SUM(E4:H4)</f>
        <v>100</v>
      </c>
    </row>
    <row r="6" spans="1:9" ht="15.75" thickBot="1" x14ac:dyDescent="0.3"/>
    <row r="7" spans="1:9" ht="61.15" customHeight="1" thickBot="1" x14ac:dyDescent="0.3">
      <c r="A7" s="12" t="s">
        <v>0</v>
      </c>
      <c r="B7" s="10" t="s">
        <v>7</v>
      </c>
      <c r="C7" s="1" t="s">
        <v>12</v>
      </c>
      <c r="D7" s="1" t="s">
        <v>10</v>
      </c>
      <c r="E7" s="113" t="s">
        <v>13</v>
      </c>
      <c r="F7" s="114"/>
    </row>
    <row r="8" spans="1:9" ht="105" x14ac:dyDescent="0.25">
      <c r="A8" s="14" t="s">
        <v>8</v>
      </c>
      <c r="B8" s="16">
        <v>30</v>
      </c>
      <c r="C8" s="52" t="s">
        <v>69</v>
      </c>
      <c r="D8" s="17">
        <v>30</v>
      </c>
      <c r="E8" s="110" t="s">
        <v>21</v>
      </c>
      <c r="F8" s="111"/>
      <c r="H8" s="2"/>
    </row>
    <row r="9" spans="1:9" ht="7.15" customHeight="1" x14ac:dyDescent="0.25">
      <c r="A9" s="23"/>
      <c r="B9" s="23"/>
      <c r="C9" s="82"/>
      <c r="D9" s="23"/>
      <c r="E9" s="11"/>
      <c r="F9" s="11"/>
    </row>
    <row r="10" spans="1:9" ht="15" customHeight="1" x14ac:dyDescent="0.25">
      <c r="A10" s="100" t="s">
        <v>9</v>
      </c>
      <c r="B10" s="101">
        <v>50</v>
      </c>
      <c r="C10" s="79" t="s">
        <v>22</v>
      </c>
      <c r="D10" s="18">
        <v>20</v>
      </c>
      <c r="E10" s="102" t="s">
        <v>64</v>
      </c>
      <c r="F10" s="103"/>
    </row>
    <row r="11" spans="1:9" x14ac:dyDescent="0.25">
      <c r="A11" s="100"/>
      <c r="B11" s="101"/>
      <c r="C11" s="80" t="s">
        <v>23</v>
      </c>
      <c r="D11" s="18">
        <v>25</v>
      </c>
      <c r="E11" s="104"/>
      <c r="F11" s="105"/>
    </row>
    <row r="12" spans="1:9" x14ac:dyDescent="0.25">
      <c r="A12" s="100"/>
      <c r="B12" s="101"/>
      <c r="C12" s="36" t="s">
        <v>63</v>
      </c>
      <c r="D12" s="18">
        <v>5</v>
      </c>
      <c r="E12" s="104"/>
      <c r="F12" s="105"/>
    </row>
    <row r="13" spans="1:9" ht="7.9" customHeight="1" x14ac:dyDescent="0.25">
      <c r="A13" s="11"/>
      <c r="B13" s="11"/>
      <c r="C13" s="37"/>
      <c r="D13" s="11"/>
      <c r="E13" s="11"/>
      <c r="F13" s="11"/>
    </row>
    <row r="14" spans="1:9" ht="14.45" customHeight="1" x14ac:dyDescent="0.25">
      <c r="A14" s="96" t="s">
        <v>11</v>
      </c>
      <c r="B14" s="112">
        <v>10</v>
      </c>
      <c r="C14" s="34" t="s">
        <v>15</v>
      </c>
      <c r="D14" s="19">
        <v>5</v>
      </c>
      <c r="E14" s="108" t="s">
        <v>17</v>
      </c>
      <c r="F14" s="109"/>
    </row>
    <row r="15" spans="1:9" ht="15" customHeight="1" thickBot="1" x14ac:dyDescent="0.3">
      <c r="A15" s="97"/>
      <c r="B15" s="112"/>
      <c r="C15" s="34" t="s">
        <v>16</v>
      </c>
      <c r="D15" s="19">
        <v>5</v>
      </c>
      <c r="E15" s="108" t="s">
        <v>18</v>
      </c>
      <c r="F15" s="109"/>
    </row>
    <row r="16" spans="1:9" ht="7.9" customHeight="1" thickBot="1" x14ac:dyDescent="0.3">
      <c r="A16" s="11"/>
      <c r="B16" s="11"/>
      <c r="C16" s="37"/>
      <c r="D16" s="11"/>
      <c r="E16" s="11"/>
      <c r="F16" s="11"/>
    </row>
    <row r="17" spans="1:6" ht="45" customHeight="1" x14ac:dyDescent="0.25">
      <c r="A17" s="32" t="s">
        <v>56</v>
      </c>
      <c r="B17" s="24">
        <v>10</v>
      </c>
      <c r="C17" s="25" t="s">
        <v>57</v>
      </c>
      <c r="D17" s="26">
        <f>B17</f>
        <v>10</v>
      </c>
      <c r="E17" s="92" t="s">
        <v>58</v>
      </c>
      <c r="F17" s="92"/>
    </row>
    <row r="19" spans="1:6" x14ac:dyDescent="0.25">
      <c r="D19" s="44">
        <f>SUM(D8:D17)</f>
        <v>100</v>
      </c>
    </row>
  </sheetData>
  <mergeCells count="14">
    <mergeCell ref="B1:G1"/>
    <mergeCell ref="E2:H2"/>
    <mergeCell ref="C3:D3"/>
    <mergeCell ref="C4:D4"/>
    <mergeCell ref="E7:F7"/>
    <mergeCell ref="E17:F17"/>
    <mergeCell ref="A14:A15"/>
    <mergeCell ref="A10:A12"/>
    <mergeCell ref="E8:F8"/>
    <mergeCell ref="B10:B12"/>
    <mergeCell ref="E10:F12"/>
    <mergeCell ref="B14:B15"/>
    <mergeCell ref="E14:F14"/>
    <mergeCell ref="E15:F15"/>
  </mergeCells>
  <pageMargins left="0.7" right="0.7" top="0.75" bottom="0.75" header="0.3" footer="0.3"/>
  <pageSetup paperSize="9" scale="7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I19"/>
  <sheetViews>
    <sheetView topLeftCell="A7" workbookViewId="0">
      <selection activeCell="C25" sqref="C25"/>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61" t="s">
        <v>1</v>
      </c>
      <c r="C3" s="87" t="s">
        <v>2</v>
      </c>
      <c r="D3" s="87"/>
      <c r="E3" s="7" t="s">
        <v>3</v>
      </c>
      <c r="F3" s="7" t="s">
        <v>4</v>
      </c>
      <c r="G3" s="7" t="s">
        <v>5</v>
      </c>
      <c r="H3" s="7" t="s">
        <v>6</v>
      </c>
    </row>
    <row r="4" spans="1:9" x14ac:dyDescent="0.25">
      <c r="B4" s="3">
        <v>20</v>
      </c>
      <c r="C4" s="155" t="s">
        <v>79</v>
      </c>
      <c r="D4" s="155"/>
      <c r="E4" s="15">
        <v>30</v>
      </c>
      <c r="F4" s="15">
        <v>50</v>
      </c>
      <c r="G4" s="15">
        <v>10</v>
      </c>
      <c r="H4" s="15">
        <v>10</v>
      </c>
      <c r="I4" s="4">
        <f>SUM(E4:H4)</f>
        <v>100</v>
      </c>
    </row>
    <row r="5" spans="1:9" x14ac:dyDescent="0.25">
      <c r="E5" s="22"/>
      <c r="F5" s="22"/>
      <c r="G5" s="22"/>
      <c r="H5" s="22"/>
    </row>
    <row r="6" spans="1:9" ht="15.75" thickBot="1" x14ac:dyDescent="0.3"/>
    <row r="7" spans="1:9" ht="61.15" customHeight="1" thickBot="1" x14ac:dyDescent="0.3">
      <c r="A7" s="12" t="s">
        <v>0</v>
      </c>
      <c r="B7" s="10" t="s">
        <v>7</v>
      </c>
      <c r="C7" s="1" t="s">
        <v>12</v>
      </c>
      <c r="D7" s="1" t="s">
        <v>10</v>
      </c>
      <c r="E7" s="89" t="s">
        <v>13</v>
      </c>
      <c r="F7" s="90"/>
    </row>
    <row r="8" spans="1:9" ht="108.75" customHeight="1" x14ac:dyDescent="0.25">
      <c r="A8" s="73" t="s">
        <v>8</v>
      </c>
      <c r="B8" s="62">
        <v>30</v>
      </c>
      <c r="C8" s="74" t="s">
        <v>75</v>
      </c>
      <c r="D8" s="63">
        <v>30</v>
      </c>
      <c r="E8" s="91" t="s">
        <v>21</v>
      </c>
      <c r="F8" s="91"/>
    </row>
    <row r="9" spans="1:9" ht="7.15" customHeight="1" thickBot="1" x14ac:dyDescent="0.3">
      <c r="A9" s="38"/>
      <c r="B9" s="39"/>
      <c r="C9" s="37"/>
      <c r="D9" s="39"/>
      <c r="E9" s="39"/>
      <c r="F9" s="40"/>
    </row>
    <row r="10" spans="1:9" x14ac:dyDescent="0.25">
      <c r="A10" s="128" t="s">
        <v>9</v>
      </c>
      <c r="B10" s="125">
        <v>50</v>
      </c>
      <c r="C10" s="79" t="s">
        <v>20</v>
      </c>
      <c r="D10" s="62">
        <v>20</v>
      </c>
      <c r="E10" s="102" t="s">
        <v>64</v>
      </c>
      <c r="F10" s="103"/>
    </row>
    <row r="11" spans="1:9" x14ac:dyDescent="0.25">
      <c r="A11" s="100"/>
      <c r="B11" s="125"/>
      <c r="C11" s="79" t="s">
        <v>19</v>
      </c>
      <c r="D11" s="62">
        <v>25</v>
      </c>
      <c r="E11" s="104"/>
      <c r="F11" s="105"/>
    </row>
    <row r="12" spans="1:9" ht="15.75" thickBot="1" x14ac:dyDescent="0.3">
      <c r="A12" s="129"/>
      <c r="B12" s="136"/>
      <c r="C12" s="36" t="s">
        <v>63</v>
      </c>
      <c r="D12" s="62">
        <v>5</v>
      </c>
      <c r="E12" s="106"/>
      <c r="F12" s="107"/>
    </row>
    <row r="13" spans="1:9" ht="7.9" customHeight="1" x14ac:dyDescent="0.25">
      <c r="A13" s="38"/>
      <c r="B13" s="39"/>
      <c r="C13" s="81"/>
      <c r="D13" s="39"/>
      <c r="E13" s="39"/>
      <c r="F13" s="40"/>
    </row>
    <row r="14" spans="1:9" ht="30" customHeight="1" x14ac:dyDescent="0.25">
      <c r="A14" s="96" t="s">
        <v>11</v>
      </c>
      <c r="B14" s="112">
        <v>10</v>
      </c>
      <c r="C14" s="34" t="s">
        <v>15</v>
      </c>
      <c r="D14" s="19">
        <v>5</v>
      </c>
      <c r="E14" s="126" t="s">
        <v>17</v>
      </c>
      <c r="F14" s="134"/>
    </row>
    <row r="15" spans="1:9" ht="30" customHeight="1" thickBot="1" x14ac:dyDescent="0.3">
      <c r="A15" s="97"/>
      <c r="B15" s="112"/>
      <c r="C15" s="34" t="s">
        <v>16</v>
      </c>
      <c r="D15" s="19">
        <v>5</v>
      </c>
      <c r="E15" s="127" t="s">
        <v>18</v>
      </c>
      <c r="F15" s="135"/>
    </row>
    <row r="16" spans="1:9" ht="7.9" customHeight="1" thickBot="1" x14ac:dyDescent="0.3">
      <c r="A16" s="38"/>
      <c r="B16" s="39"/>
      <c r="C16" s="81"/>
      <c r="D16" s="39"/>
      <c r="E16" s="39"/>
      <c r="F16" s="40"/>
    </row>
    <row r="17" spans="1:6" ht="51" customHeight="1" thickBot="1" x14ac:dyDescent="0.3">
      <c r="A17" s="32" t="s">
        <v>56</v>
      </c>
      <c r="B17" s="41">
        <v>10</v>
      </c>
      <c r="C17" s="71" t="s">
        <v>57</v>
      </c>
      <c r="D17" s="42">
        <v>10</v>
      </c>
      <c r="E17" s="92" t="s">
        <v>58</v>
      </c>
      <c r="F17" s="92"/>
    </row>
    <row r="19" spans="1:6" x14ac:dyDescent="0.25">
      <c r="D19" s="45">
        <f>SUM(D8:D17)</f>
        <v>100</v>
      </c>
    </row>
  </sheetData>
  <mergeCells count="14">
    <mergeCell ref="E8:F8"/>
    <mergeCell ref="B1:G1"/>
    <mergeCell ref="E2:H2"/>
    <mergeCell ref="C3:D3"/>
    <mergeCell ref="C4:D4"/>
    <mergeCell ref="E7:F7"/>
    <mergeCell ref="E17:F17"/>
    <mergeCell ref="A10:A12"/>
    <mergeCell ref="B10:B12"/>
    <mergeCell ref="E10:F12"/>
    <mergeCell ref="A14:A15"/>
    <mergeCell ref="B14:B15"/>
    <mergeCell ref="E14:F14"/>
    <mergeCell ref="E15:F15"/>
  </mergeCells>
  <pageMargins left="0.7" right="0.7" top="0.75" bottom="0.75" header="0.3" footer="0.3"/>
  <pageSetup paperSize="9" scale="7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I20"/>
  <sheetViews>
    <sheetView topLeftCell="A7" workbookViewId="0">
      <selection activeCell="D11" sqref="D11:D13"/>
    </sheetView>
  </sheetViews>
  <sheetFormatPr baseColWidth="10" defaultColWidth="11.42578125" defaultRowHeight="15" x14ac:dyDescent="0.25"/>
  <cols>
    <col min="1" max="1" width="20.7109375" customWidth="1"/>
    <col min="2" max="2" width="12.140625" customWidth="1"/>
    <col min="3" max="3" width="75.7109375"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21</v>
      </c>
      <c r="C4" s="88" t="s">
        <v>54</v>
      </c>
      <c r="D4" s="88"/>
      <c r="E4" s="15">
        <v>40</v>
      </c>
      <c r="F4" s="15">
        <v>40</v>
      </c>
      <c r="G4" s="15">
        <v>10</v>
      </c>
      <c r="H4" s="15">
        <v>10</v>
      </c>
      <c r="I4" s="4">
        <f>SUM(E4:H4)</f>
        <v>100</v>
      </c>
    </row>
    <row r="6" spans="1:9" ht="15.75" thickBot="1" x14ac:dyDescent="0.3"/>
    <row r="7" spans="1:9" ht="61.15" customHeight="1" x14ac:dyDescent="0.25">
      <c r="A7" s="58" t="s">
        <v>0</v>
      </c>
      <c r="B7" s="10" t="s">
        <v>7</v>
      </c>
      <c r="C7" s="1" t="s">
        <v>12</v>
      </c>
      <c r="D7" s="1" t="s">
        <v>10</v>
      </c>
      <c r="E7" s="89" t="s">
        <v>13</v>
      </c>
      <c r="F7" s="90"/>
    </row>
    <row r="8" spans="1:9" ht="100.5" customHeight="1" x14ac:dyDescent="0.25">
      <c r="A8" s="144" t="s">
        <v>8</v>
      </c>
      <c r="B8" s="101">
        <v>40</v>
      </c>
      <c r="C8" s="74" t="s">
        <v>75</v>
      </c>
      <c r="D8" s="63">
        <v>39</v>
      </c>
      <c r="E8" s="91" t="s">
        <v>21</v>
      </c>
      <c r="F8" s="91"/>
      <c r="I8" s="2"/>
    </row>
    <row r="9" spans="1:9" ht="67.5" customHeight="1" thickBot="1" x14ac:dyDescent="0.3">
      <c r="A9" s="144"/>
      <c r="B9" s="101"/>
      <c r="C9" s="74" t="s">
        <v>26</v>
      </c>
      <c r="D9" s="54">
        <v>1</v>
      </c>
      <c r="E9" s="91"/>
      <c r="F9" s="91"/>
      <c r="I9" s="2"/>
    </row>
    <row r="10" spans="1:9" ht="7.15" customHeight="1" thickBot="1" x14ac:dyDescent="0.3">
      <c r="A10" s="11"/>
      <c r="B10" s="11"/>
      <c r="C10" s="75"/>
      <c r="D10" s="11"/>
      <c r="E10" s="11"/>
      <c r="F10" s="11"/>
    </row>
    <row r="11" spans="1:9" x14ac:dyDescent="0.25">
      <c r="A11" s="128" t="s">
        <v>9</v>
      </c>
      <c r="B11" s="125">
        <v>40</v>
      </c>
      <c r="C11" s="76" t="s">
        <v>20</v>
      </c>
      <c r="D11" s="19">
        <v>19</v>
      </c>
      <c r="E11" s="102" t="s">
        <v>64</v>
      </c>
      <c r="F11" s="103"/>
    </row>
    <row r="12" spans="1:9" x14ac:dyDescent="0.25">
      <c r="A12" s="100"/>
      <c r="B12" s="125"/>
      <c r="C12" s="76" t="s">
        <v>19</v>
      </c>
      <c r="D12" s="19">
        <v>20</v>
      </c>
      <c r="E12" s="104"/>
      <c r="F12" s="105"/>
    </row>
    <row r="13" spans="1:9" x14ac:dyDescent="0.25">
      <c r="A13" s="100"/>
      <c r="B13" s="125"/>
      <c r="C13" s="76" t="s">
        <v>28</v>
      </c>
      <c r="D13" s="19">
        <v>1</v>
      </c>
      <c r="E13" s="104"/>
      <c r="F13" s="105"/>
    </row>
    <row r="14" spans="1:9" ht="7.9" customHeight="1" x14ac:dyDescent="0.25">
      <c r="A14" s="11"/>
      <c r="B14" s="11"/>
      <c r="C14" s="75"/>
      <c r="D14" s="11"/>
      <c r="E14" s="11"/>
      <c r="F14" s="11"/>
    </row>
    <row r="15" spans="1:9" ht="14.45" customHeight="1" x14ac:dyDescent="0.25">
      <c r="A15" s="96" t="s">
        <v>11</v>
      </c>
      <c r="B15" s="112">
        <v>10</v>
      </c>
      <c r="C15" s="77" t="s">
        <v>15</v>
      </c>
      <c r="D15" s="19">
        <v>5</v>
      </c>
      <c r="E15" s="126" t="s">
        <v>17</v>
      </c>
      <c r="F15" s="93"/>
    </row>
    <row r="16" spans="1:9" ht="15" customHeight="1" thickBot="1" x14ac:dyDescent="0.3">
      <c r="A16" s="97"/>
      <c r="B16" s="112"/>
      <c r="C16" s="77" t="s">
        <v>16</v>
      </c>
      <c r="D16" s="19">
        <v>5</v>
      </c>
      <c r="E16" s="127" t="s">
        <v>18</v>
      </c>
      <c r="F16" s="108"/>
    </row>
    <row r="17" spans="1:6" ht="7.9" customHeight="1" thickBot="1" x14ac:dyDescent="0.3">
      <c r="A17" s="11"/>
      <c r="B17" s="11"/>
      <c r="C17" s="75"/>
      <c r="D17" s="11"/>
      <c r="E17" s="11"/>
      <c r="F17" s="11"/>
    </row>
    <row r="18" spans="1:6" ht="72.599999999999994" customHeight="1" x14ac:dyDescent="0.25">
      <c r="A18" s="32" t="s">
        <v>56</v>
      </c>
      <c r="B18" s="24">
        <v>10</v>
      </c>
      <c r="C18" s="71" t="s">
        <v>57</v>
      </c>
      <c r="D18" s="26">
        <v>10</v>
      </c>
      <c r="E18" s="156" t="s">
        <v>58</v>
      </c>
      <c r="F18" s="157"/>
    </row>
    <row r="20" spans="1:6" x14ac:dyDescent="0.25">
      <c r="D20" s="45">
        <f>SUM(D8:D18)</f>
        <v>100</v>
      </c>
    </row>
  </sheetData>
  <mergeCells count="16">
    <mergeCell ref="E18:F18"/>
    <mergeCell ref="A11:A13"/>
    <mergeCell ref="B11:B13"/>
    <mergeCell ref="E11:F13"/>
    <mergeCell ref="A15:A16"/>
    <mergeCell ref="B15:B16"/>
    <mergeCell ref="E15:F15"/>
    <mergeCell ref="E16:F16"/>
    <mergeCell ref="A8:A9"/>
    <mergeCell ref="B1:G1"/>
    <mergeCell ref="E2:H2"/>
    <mergeCell ref="C3:D3"/>
    <mergeCell ref="C4:D4"/>
    <mergeCell ref="E7:F7"/>
    <mergeCell ref="E8:F9"/>
    <mergeCell ref="B8:B9"/>
  </mergeCells>
  <pageMargins left="0.7" right="0.7" top="0.75" bottom="0.75" header="0.3" footer="0.3"/>
  <pageSetup paperSize="9" scale="7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G10"/>
  <sheetViews>
    <sheetView workbookViewId="0">
      <selection activeCell="E15" sqref="E15"/>
    </sheetView>
  </sheetViews>
  <sheetFormatPr baseColWidth="10" defaultColWidth="11.42578125" defaultRowHeight="15" x14ac:dyDescent="0.25"/>
  <cols>
    <col min="1" max="1" width="11.85546875" customWidth="1"/>
    <col min="2" max="2" width="20.7109375" customWidth="1"/>
    <col min="3" max="3" width="20.140625" customWidth="1"/>
    <col min="4" max="4" width="75.7109375" customWidth="1"/>
    <col min="5" max="5" width="17.28515625" customWidth="1"/>
    <col min="6" max="6" width="19.7109375" customWidth="1"/>
    <col min="7" max="8" width="17.140625" customWidth="1"/>
    <col min="9" max="9" width="14.140625" customWidth="1"/>
  </cols>
  <sheetData>
    <row r="1" spans="2:7" ht="57" customHeight="1" x14ac:dyDescent="0.25">
      <c r="B1" s="83" t="s">
        <v>44</v>
      </c>
      <c r="C1" s="83"/>
      <c r="D1" s="83"/>
      <c r="E1" s="83"/>
      <c r="F1" s="83"/>
      <c r="G1" s="83"/>
    </row>
    <row r="2" spans="2:7" ht="16.149999999999999" customHeight="1" x14ac:dyDescent="0.25"/>
    <row r="3" spans="2:7" ht="43.15" customHeight="1" x14ac:dyDescent="0.25">
      <c r="B3" s="9" t="s">
        <v>1</v>
      </c>
      <c r="C3" s="87" t="s">
        <v>2</v>
      </c>
      <c r="D3" s="87"/>
    </row>
    <row r="4" spans="2:7" ht="38.450000000000003" customHeight="1" x14ac:dyDescent="0.25">
      <c r="B4" s="3" t="s">
        <v>45</v>
      </c>
      <c r="C4" s="88" t="s">
        <v>30</v>
      </c>
      <c r="D4" s="88"/>
    </row>
    <row r="6" spans="2:7" x14ac:dyDescent="0.25">
      <c r="B6" s="13" t="s">
        <v>0</v>
      </c>
      <c r="C6" s="57" t="s">
        <v>14</v>
      </c>
      <c r="D6" s="57" t="s">
        <v>31</v>
      </c>
    </row>
    <row r="7" spans="2:7" ht="32.25" customHeight="1" x14ac:dyDescent="0.25">
      <c r="B7" s="69" t="s">
        <v>8</v>
      </c>
      <c r="C7" s="56">
        <v>60</v>
      </c>
      <c r="D7" s="55" t="s">
        <v>34</v>
      </c>
    </row>
    <row r="8" spans="2:7" ht="45.6" customHeight="1" x14ac:dyDescent="0.25">
      <c r="B8" s="69" t="s">
        <v>9</v>
      </c>
      <c r="C8" s="56">
        <v>20</v>
      </c>
      <c r="D8" s="55" t="s">
        <v>32</v>
      </c>
    </row>
    <row r="9" spans="2:7" ht="14.45" customHeight="1" x14ac:dyDescent="0.25">
      <c r="B9" s="69" t="s">
        <v>11</v>
      </c>
      <c r="C9" s="56">
        <v>10</v>
      </c>
      <c r="D9" s="56" t="s">
        <v>33</v>
      </c>
    </row>
    <row r="10" spans="2:7" ht="30" x14ac:dyDescent="0.25">
      <c r="B10" s="69" t="s">
        <v>56</v>
      </c>
      <c r="C10" s="56">
        <v>10</v>
      </c>
      <c r="D10" s="51" t="s">
        <v>57</v>
      </c>
    </row>
  </sheetData>
  <mergeCells count="3">
    <mergeCell ref="B1:G1"/>
    <mergeCell ref="C3:D3"/>
    <mergeCell ref="C4:D4"/>
  </mergeCells>
  <pageMargins left="0.7" right="0.7" top="0.75" bottom="0.75" header="0.3" footer="0.3"/>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9"/>
  <sheetViews>
    <sheetView workbookViewId="0">
      <selection activeCell="C2" sqref="C1:C1048576"/>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3</v>
      </c>
      <c r="C4" s="88" t="s">
        <v>37</v>
      </c>
      <c r="D4" s="88"/>
      <c r="E4" s="15">
        <v>30</v>
      </c>
      <c r="F4" s="15">
        <v>50</v>
      </c>
      <c r="G4" s="15">
        <v>10</v>
      </c>
      <c r="H4" s="15">
        <v>10</v>
      </c>
      <c r="I4" s="4">
        <f>SUM(E4:H4)</f>
        <v>100</v>
      </c>
    </row>
    <row r="6" spans="1:9" ht="15.75" thickBot="1" x14ac:dyDescent="0.3"/>
    <row r="7" spans="1:9" ht="61.15" customHeight="1" thickBot="1" x14ac:dyDescent="0.3">
      <c r="A7" s="12" t="s">
        <v>0</v>
      </c>
      <c r="B7" s="10" t="s">
        <v>7</v>
      </c>
      <c r="C7" s="1" t="s">
        <v>12</v>
      </c>
      <c r="D7" s="1" t="s">
        <v>10</v>
      </c>
      <c r="E7" s="113" t="s">
        <v>13</v>
      </c>
      <c r="F7" s="114"/>
    </row>
    <row r="8" spans="1:9" ht="107.25" customHeight="1" x14ac:dyDescent="0.25">
      <c r="A8" s="14" t="s">
        <v>8</v>
      </c>
      <c r="B8" s="16">
        <v>30</v>
      </c>
      <c r="C8" s="52" t="s">
        <v>70</v>
      </c>
      <c r="D8" s="17">
        <v>30</v>
      </c>
      <c r="E8" s="110" t="s">
        <v>21</v>
      </c>
      <c r="F8" s="111"/>
      <c r="H8" s="2"/>
    </row>
    <row r="9" spans="1:9" ht="7.15" customHeight="1" x14ac:dyDescent="0.25">
      <c r="A9" s="11"/>
      <c r="B9" s="11">
        <v>50</v>
      </c>
      <c r="C9" s="37"/>
      <c r="D9" s="11"/>
      <c r="E9" s="37"/>
      <c r="F9" s="37"/>
    </row>
    <row r="10" spans="1:9" ht="15" customHeight="1" x14ac:dyDescent="0.25">
      <c r="A10" s="100" t="s">
        <v>9</v>
      </c>
      <c r="B10" s="101">
        <v>50</v>
      </c>
      <c r="C10" s="79" t="s">
        <v>20</v>
      </c>
      <c r="D10" s="27">
        <v>30</v>
      </c>
      <c r="E10" s="102" t="s">
        <v>64</v>
      </c>
      <c r="F10" s="103"/>
    </row>
    <row r="11" spans="1:9" x14ac:dyDescent="0.25">
      <c r="A11" s="100"/>
      <c r="B11" s="101"/>
      <c r="C11" s="79" t="s">
        <v>19</v>
      </c>
      <c r="D11" s="27">
        <v>15</v>
      </c>
      <c r="E11" s="104"/>
      <c r="F11" s="105"/>
    </row>
    <row r="12" spans="1:9" x14ac:dyDescent="0.25">
      <c r="A12" s="100"/>
      <c r="B12" s="101"/>
      <c r="C12" s="36" t="s">
        <v>63</v>
      </c>
      <c r="D12" s="27">
        <v>5</v>
      </c>
      <c r="E12" s="104"/>
      <c r="F12" s="105"/>
    </row>
    <row r="13" spans="1:9" ht="7.9" customHeight="1" x14ac:dyDescent="0.25">
      <c r="A13" s="11"/>
      <c r="B13" s="11"/>
      <c r="C13" s="37"/>
      <c r="D13" s="11"/>
      <c r="E13" s="37"/>
      <c r="F13" s="37"/>
    </row>
    <row r="14" spans="1:9" ht="14.45" customHeight="1" x14ac:dyDescent="0.25">
      <c r="A14" s="96" t="s">
        <v>11</v>
      </c>
      <c r="B14" s="112">
        <v>10</v>
      </c>
      <c r="C14" s="34" t="s">
        <v>15</v>
      </c>
      <c r="D14" s="19">
        <v>5</v>
      </c>
      <c r="E14" s="108" t="s">
        <v>17</v>
      </c>
      <c r="F14" s="109"/>
    </row>
    <row r="15" spans="1:9" ht="15" customHeight="1" thickBot="1" x14ac:dyDescent="0.3">
      <c r="A15" s="97"/>
      <c r="B15" s="112"/>
      <c r="C15" s="34" t="s">
        <v>16</v>
      </c>
      <c r="D15" s="19">
        <v>5</v>
      </c>
      <c r="E15" s="108" t="s">
        <v>18</v>
      </c>
      <c r="F15" s="109"/>
    </row>
    <row r="16" spans="1:9" ht="7.9" customHeight="1" thickBot="1" x14ac:dyDescent="0.3">
      <c r="A16" s="11"/>
      <c r="B16" s="11"/>
      <c r="C16" s="37"/>
      <c r="D16" s="11"/>
      <c r="E16" s="37"/>
      <c r="F16" s="37"/>
    </row>
    <row r="17" spans="1:6" ht="37.9" customHeight="1" x14ac:dyDescent="0.25">
      <c r="A17" s="32" t="s">
        <v>56</v>
      </c>
      <c r="B17" s="24">
        <v>10</v>
      </c>
      <c r="C17" s="25" t="s">
        <v>57</v>
      </c>
      <c r="D17" s="26">
        <f>B17</f>
        <v>10</v>
      </c>
      <c r="E17" s="92" t="s">
        <v>58</v>
      </c>
      <c r="F17" s="92"/>
    </row>
    <row r="19" spans="1:6" x14ac:dyDescent="0.25">
      <c r="D19" s="44">
        <f>SUM(D8:D17)</f>
        <v>100</v>
      </c>
    </row>
  </sheetData>
  <mergeCells count="14">
    <mergeCell ref="E17:F17"/>
    <mergeCell ref="E8:F8"/>
    <mergeCell ref="A10:A12"/>
    <mergeCell ref="B10:B12"/>
    <mergeCell ref="E10:F12"/>
    <mergeCell ref="A14:A15"/>
    <mergeCell ref="B14:B15"/>
    <mergeCell ref="E14:F14"/>
    <mergeCell ref="E15:F15"/>
    <mergeCell ref="B1:G1"/>
    <mergeCell ref="E2:H2"/>
    <mergeCell ref="C3:D3"/>
    <mergeCell ref="C4:D4"/>
    <mergeCell ref="E7:F7"/>
  </mergeCells>
  <pageMargins left="0.7" right="0.7" top="0.75" bottom="0.75" header="0.3" footer="0.3"/>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1"/>
  <sheetViews>
    <sheetView zoomScaleNormal="100" workbookViewId="0">
      <selection activeCell="C2" sqref="C1:C1048576"/>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4</v>
      </c>
      <c r="C4" s="88" t="s">
        <v>38</v>
      </c>
      <c r="D4" s="88"/>
      <c r="E4" s="15">
        <v>30</v>
      </c>
      <c r="F4" s="15">
        <v>50</v>
      </c>
      <c r="G4" s="15">
        <v>10</v>
      </c>
      <c r="H4" s="15">
        <v>10</v>
      </c>
      <c r="I4" s="4">
        <f>SUM(E4:H4)</f>
        <v>100</v>
      </c>
    </row>
    <row r="6" spans="1:9" ht="15.75" thickBot="1" x14ac:dyDescent="0.3"/>
    <row r="7" spans="1:9" ht="61.15" customHeight="1" thickBot="1" x14ac:dyDescent="0.3">
      <c r="A7" s="12" t="s">
        <v>0</v>
      </c>
      <c r="B7" s="10" t="s">
        <v>7</v>
      </c>
      <c r="C7" s="1" t="s">
        <v>12</v>
      </c>
      <c r="D7" s="1" t="s">
        <v>10</v>
      </c>
      <c r="E7" s="89" t="s">
        <v>13</v>
      </c>
      <c r="F7" s="90"/>
    </row>
    <row r="8" spans="1:9" ht="46.15" customHeight="1" x14ac:dyDescent="0.25">
      <c r="A8" s="122" t="s">
        <v>8</v>
      </c>
      <c r="B8" s="124">
        <v>30</v>
      </c>
      <c r="C8" s="115" t="s">
        <v>71</v>
      </c>
      <c r="D8" s="117">
        <v>30</v>
      </c>
      <c r="E8" s="119" t="s">
        <v>21</v>
      </c>
      <c r="F8" s="120"/>
      <c r="I8" s="2"/>
    </row>
    <row r="9" spans="1:9" ht="50.45" hidden="1" customHeight="1" x14ac:dyDescent="0.25">
      <c r="A9" s="123"/>
      <c r="B9" s="125"/>
      <c r="C9" s="116"/>
      <c r="D9" s="118"/>
      <c r="E9" s="91"/>
      <c r="F9" s="121"/>
    </row>
    <row r="10" spans="1:9" ht="81" customHeight="1" x14ac:dyDescent="0.25">
      <c r="A10" s="123"/>
      <c r="B10" s="125"/>
      <c r="C10" s="116"/>
      <c r="D10" s="118"/>
      <c r="E10" s="91"/>
      <c r="F10" s="121"/>
    </row>
    <row r="11" spans="1:9" ht="7.15" customHeight="1" x14ac:dyDescent="0.25">
      <c r="A11" s="11"/>
      <c r="B11" s="11"/>
      <c r="C11" s="37"/>
      <c r="D11" s="11"/>
      <c r="E11" s="11"/>
      <c r="F11" s="11"/>
    </row>
    <row r="12" spans="1:9" ht="15" customHeight="1" x14ac:dyDescent="0.25">
      <c r="A12" s="100" t="s">
        <v>9</v>
      </c>
      <c r="B12" s="101">
        <v>50</v>
      </c>
      <c r="C12" s="79" t="s">
        <v>20</v>
      </c>
      <c r="D12" s="27">
        <v>20</v>
      </c>
      <c r="E12" s="102" t="s">
        <v>64</v>
      </c>
      <c r="F12" s="103"/>
    </row>
    <row r="13" spans="1:9" x14ac:dyDescent="0.25">
      <c r="A13" s="100"/>
      <c r="B13" s="101"/>
      <c r="C13" s="79" t="s">
        <v>60</v>
      </c>
      <c r="D13" s="27">
        <v>25</v>
      </c>
      <c r="E13" s="104"/>
      <c r="F13" s="105"/>
    </row>
    <row r="14" spans="1:9" ht="14.45" customHeight="1" x14ac:dyDescent="0.25">
      <c r="A14" s="100"/>
      <c r="B14" s="101"/>
      <c r="C14" s="36" t="s">
        <v>63</v>
      </c>
      <c r="D14" s="27">
        <v>5</v>
      </c>
      <c r="E14" s="104"/>
      <c r="F14" s="105"/>
    </row>
    <row r="15" spans="1:9" ht="7.9" customHeight="1" x14ac:dyDescent="0.25">
      <c r="A15" s="11"/>
      <c r="B15" s="11"/>
      <c r="C15" s="37"/>
      <c r="D15" s="11"/>
      <c r="E15" s="11"/>
      <c r="F15" s="11"/>
    </row>
    <row r="16" spans="1:9" ht="14.45" customHeight="1" x14ac:dyDescent="0.25">
      <c r="A16" s="96" t="s">
        <v>11</v>
      </c>
      <c r="B16" s="112">
        <v>10</v>
      </c>
      <c r="C16" s="34" t="s">
        <v>15</v>
      </c>
      <c r="D16" s="19">
        <v>5</v>
      </c>
      <c r="E16" s="126" t="s">
        <v>17</v>
      </c>
      <c r="F16" s="93"/>
    </row>
    <row r="17" spans="1:6" ht="15" customHeight="1" thickBot="1" x14ac:dyDescent="0.3">
      <c r="A17" s="97"/>
      <c r="B17" s="112"/>
      <c r="C17" s="34" t="s">
        <v>16</v>
      </c>
      <c r="D17" s="19">
        <v>5</v>
      </c>
      <c r="E17" s="127" t="s">
        <v>18</v>
      </c>
      <c r="F17" s="108"/>
    </row>
    <row r="18" spans="1:6" ht="7.9" customHeight="1" thickBot="1" x14ac:dyDescent="0.3">
      <c r="A18" s="11"/>
      <c r="B18" s="11"/>
      <c r="C18" s="37"/>
      <c r="D18" s="11"/>
      <c r="E18" s="11"/>
      <c r="F18" s="11"/>
    </row>
    <row r="19" spans="1:6" ht="33.6" customHeight="1" x14ac:dyDescent="0.25">
      <c r="A19" s="32" t="s">
        <v>56</v>
      </c>
      <c r="B19" s="24">
        <v>10</v>
      </c>
      <c r="C19" s="25" t="s">
        <v>57</v>
      </c>
      <c r="D19" s="26">
        <v>10</v>
      </c>
      <c r="E19" s="92" t="s">
        <v>58</v>
      </c>
      <c r="F19" s="92"/>
    </row>
    <row r="21" spans="1:6" x14ac:dyDescent="0.25">
      <c r="D21" s="44">
        <f>SUM(D8:D19)</f>
        <v>100</v>
      </c>
    </row>
  </sheetData>
  <mergeCells count="18">
    <mergeCell ref="E19:F19"/>
    <mergeCell ref="A12:A14"/>
    <mergeCell ref="B12:B14"/>
    <mergeCell ref="E12:F14"/>
    <mergeCell ref="A16:A17"/>
    <mergeCell ref="B16:B17"/>
    <mergeCell ref="E16:F16"/>
    <mergeCell ref="E17:F17"/>
    <mergeCell ref="C8:C10"/>
    <mergeCell ref="D8:D10"/>
    <mergeCell ref="E8:F10"/>
    <mergeCell ref="A8:A10"/>
    <mergeCell ref="B8:B10"/>
    <mergeCell ref="B1:G1"/>
    <mergeCell ref="E2:H2"/>
    <mergeCell ref="C3:D3"/>
    <mergeCell ref="C4:D4"/>
    <mergeCell ref="E7:F7"/>
  </mergeCells>
  <pageMargins left="0.7" right="0.7" top="0.75" bottom="0.75" header="0.3" footer="0.3"/>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9"/>
  <sheetViews>
    <sheetView workbookViewId="0">
      <selection activeCell="G13" sqref="G13"/>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5</v>
      </c>
      <c r="C4" s="88" t="s">
        <v>61</v>
      </c>
      <c r="D4" s="88"/>
      <c r="E4" s="15">
        <v>30</v>
      </c>
      <c r="F4" s="15">
        <v>50</v>
      </c>
      <c r="G4" s="15">
        <v>10</v>
      </c>
      <c r="H4" s="15">
        <v>10</v>
      </c>
      <c r="I4" s="4">
        <f>SUM(E4:H4)</f>
        <v>100</v>
      </c>
    </row>
    <row r="6" spans="1:9" ht="15.75" thickBot="1" x14ac:dyDescent="0.3"/>
    <row r="7" spans="1:9" ht="61.15" customHeight="1" thickBot="1" x14ac:dyDescent="0.3">
      <c r="A7" s="12" t="s">
        <v>0</v>
      </c>
      <c r="B7" s="10" t="s">
        <v>7</v>
      </c>
      <c r="C7" s="1" t="s">
        <v>12</v>
      </c>
      <c r="D7" s="1" t="s">
        <v>10</v>
      </c>
      <c r="E7" s="113" t="s">
        <v>13</v>
      </c>
      <c r="F7" s="114"/>
    </row>
    <row r="8" spans="1:9" ht="115.5" customHeight="1" x14ac:dyDescent="0.25">
      <c r="A8" s="14" t="s">
        <v>8</v>
      </c>
      <c r="B8" s="16">
        <v>30</v>
      </c>
      <c r="C8" s="52" t="s">
        <v>72</v>
      </c>
      <c r="D8" s="17">
        <v>30</v>
      </c>
      <c r="E8" s="130" t="s">
        <v>21</v>
      </c>
      <c r="F8" s="131"/>
    </row>
    <row r="9" spans="1:9" ht="7.15" customHeight="1" thickBot="1" x14ac:dyDescent="0.3">
      <c r="A9" s="11"/>
      <c r="B9" s="11"/>
      <c r="C9" s="37"/>
      <c r="D9" s="11"/>
      <c r="E9" s="11"/>
      <c r="F9" s="11"/>
    </row>
    <row r="10" spans="1:9" ht="15" customHeight="1" x14ac:dyDescent="0.25">
      <c r="A10" s="128" t="s">
        <v>9</v>
      </c>
      <c r="B10" s="124">
        <v>50</v>
      </c>
      <c r="C10" s="79" t="s">
        <v>62</v>
      </c>
      <c r="D10" s="27">
        <v>20</v>
      </c>
      <c r="E10" s="102" t="s">
        <v>64</v>
      </c>
      <c r="F10" s="103"/>
    </row>
    <row r="11" spans="1:9" ht="15.6" customHeight="1" x14ac:dyDescent="0.25">
      <c r="A11" s="100"/>
      <c r="B11" s="125"/>
      <c r="C11" s="79" t="s">
        <v>19</v>
      </c>
      <c r="D11" s="27">
        <v>25</v>
      </c>
      <c r="E11" s="104"/>
      <c r="F11" s="105"/>
    </row>
    <row r="12" spans="1:9" ht="15" customHeight="1" thickBot="1" x14ac:dyDescent="0.3">
      <c r="A12" s="129"/>
      <c r="B12" s="125"/>
      <c r="C12" s="36" t="s">
        <v>63</v>
      </c>
      <c r="D12" s="27">
        <v>5</v>
      </c>
      <c r="E12" s="104"/>
      <c r="F12" s="105"/>
    </row>
    <row r="13" spans="1:9" ht="7.9" customHeight="1" x14ac:dyDescent="0.25">
      <c r="A13" s="11"/>
      <c r="B13" s="11"/>
      <c r="C13" s="37"/>
      <c r="D13" s="11"/>
      <c r="E13" s="11"/>
      <c r="F13" s="11"/>
    </row>
    <row r="14" spans="1:9" ht="14.45" customHeight="1" x14ac:dyDescent="0.25">
      <c r="A14" s="96" t="s">
        <v>11</v>
      </c>
      <c r="B14" s="112">
        <v>10</v>
      </c>
      <c r="C14" s="34" t="s">
        <v>15</v>
      </c>
      <c r="D14" s="19">
        <v>5</v>
      </c>
      <c r="E14" s="126" t="s">
        <v>17</v>
      </c>
      <c r="F14" s="93"/>
    </row>
    <row r="15" spans="1:9" ht="15" customHeight="1" thickBot="1" x14ac:dyDescent="0.3">
      <c r="A15" s="97"/>
      <c r="B15" s="112"/>
      <c r="C15" s="34" t="s">
        <v>16</v>
      </c>
      <c r="D15" s="19">
        <v>5</v>
      </c>
      <c r="E15" s="127" t="s">
        <v>18</v>
      </c>
      <c r="F15" s="108"/>
    </row>
    <row r="16" spans="1:9" ht="7.9" customHeight="1" thickBot="1" x14ac:dyDescent="0.3">
      <c r="A16" s="11"/>
      <c r="B16" s="11"/>
      <c r="C16" s="37"/>
      <c r="D16" s="11"/>
      <c r="E16" s="11"/>
      <c r="F16" s="11"/>
    </row>
    <row r="17" spans="1:6" ht="46.9" customHeight="1" x14ac:dyDescent="0.25">
      <c r="A17" s="32" t="s">
        <v>56</v>
      </c>
      <c r="B17" s="20">
        <v>10</v>
      </c>
      <c r="C17" s="25" t="s">
        <v>57</v>
      </c>
      <c r="D17" s="21">
        <v>10</v>
      </c>
      <c r="E17" s="92" t="s">
        <v>58</v>
      </c>
      <c r="F17" s="92"/>
    </row>
    <row r="19" spans="1:6" x14ac:dyDescent="0.25">
      <c r="D19" s="45">
        <f>SUM(D8:D17)</f>
        <v>100</v>
      </c>
    </row>
  </sheetData>
  <mergeCells count="14">
    <mergeCell ref="E17:F17"/>
    <mergeCell ref="A10:A12"/>
    <mergeCell ref="B10:B12"/>
    <mergeCell ref="E10:F12"/>
    <mergeCell ref="E8:F8"/>
    <mergeCell ref="A14:A15"/>
    <mergeCell ref="B14:B15"/>
    <mergeCell ref="E14:F14"/>
    <mergeCell ref="E15:F15"/>
    <mergeCell ref="B1:G1"/>
    <mergeCell ref="E2:H2"/>
    <mergeCell ref="C3:D3"/>
    <mergeCell ref="C4:D4"/>
    <mergeCell ref="E7:F7"/>
  </mergeCells>
  <pageMargins left="0.7" right="0.7" top="0.75" bottom="0.75" header="0.3" footer="0.3"/>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21"/>
  <sheetViews>
    <sheetView workbookViewId="0">
      <selection activeCell="C2" sqref="C1:C1048576"/>
    </sheetView>
  </sheetViews>
  <sheetFormatPr baseColWidth="10" defaultColWidth="11.42578125" defaultRowHeight="15" x14ac:dyDescent="0.25"/>
  <cols>
    <col min="1" max="1" width="20.7109375" customWidth="1"/>
    <col min="2" max="2" width="12.140625" customWidth="1"/>
    <col min="3" max="3" width="75.7109375"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6</v>
      </c>
      <c r="C4" s="88" t="s">
        <v>39</v>
      </c>
      <c r="D4" s="88"/>
      <c r="E4" s="15">
        <v>40</v>
      </c>
      <c r="F4" s="15">
        <v>40</v>
      </c>
      <c r="G4" s="15">
        <v>10</v>
      </c>
      <c r="H4" s="15">
        <v>10</v>
      </c>
      <c r="I4" s="4">
        <f>SUM(E4:H4)</f>
        <v>100</v>
      </c>
    </row>
    <row r="5" spans="1:9" x14ac:dyDescent="0.25">
      <c r="E5" s="22"/>
      <c r="F5" s="22"/>
      <c r="G5" s="22"/>
      <c r="H5" s="22"/>
    </row>
    <row r="6" spans="1:9" ht="15.75" thickBot="1" x14ac:dyDescent="0.3"/>
    <row r="7" spans="1:9" ht="61.15" customHeight="1" thickBot="1" x14ac:dyDescent="0.3">
      <c r="A7" s="12" t="s">
        <v>0</v>
      </c>
      <c r="B7" s="10" t="s">
        <v>7</v>
      </c>
      <c r="C7" s="1" t="s">
        <v>12</v>
      </c>
      <c r="D7" s="1" t="s">
        <v>10</v>
      </c>
      <c r="E7" s="89" t="s">
        <v>13</v>
      </c>
      <c r="F7" s="90"/>
    </row>
    <row r="8" spans="1:9" ht="110.25" customHeight="1" x14ac:dyDescent="0.25">
      <c r="A8" s="132" t="s">
        <v>8</v>
      </c>
      <c r="B8" s="101">
        <v>40</v>
      </c>
      <c r="C8" s="51" t="s">
        <v>72</v>
      </c>
      <c r="D8" s="63">
        <v>39</v>
      </c>
      <c r="E8" s="91" t="s">
        <v>21</v>
      </c>
      <c r="F8" s="91"/>
    </row>
    <row r="9" spans="1:9" ht="69.75" customHeight="1" thickBot="1" x14ac:dyDescent="0.3">
      <c r="A9" s="133"/>
      <c r="B9" s="101"/>
      <c r="C9" s="51" t="s">
        <v>27</v>
      </c>
      <c r="D9" s="54">
        <v>1</v>
      </c>
      <c r="E9" s="91"/>
      <c r="F9" s="91"/>
    </row>
    <row r="10" spans="1:9" ht="7.15" customHeight="1" thickBot="1" x14ac:dyDescent="0.3">
      <c r="A10" s="38"/>
      <c r="B10" s="39"/>
      <c r="C10" s="11"/>
      <c r="D10" s="39"/>
      <c r="E10" s="39"/>
      <c r="F10" s="40"/>
    </row>
    <row r="11" spans="1:9" ht="15" customHeight="1" x14ac:dyDescent="0.25">
      <c r="A11" s="128" t="s">
        <v>9</v>
      </c>
      <c r="B11" s="125">
        <v>40</v>
      </c>
      <c r="C11" s="35" t="s">
        <v>20</v>
      </c>
      <c r="D11" s="27">
        <v>15</v>
      </c>
      <c r="E11" s="102" t="s">
        <v>65</v>
      </c>
      <c r="F11" s="103"/>
    </row>
    <row r="12" spans="1:9" x14ac:dyDescent="0.25">
      <c r="A12" s="100"/>
      <c r="B12" s="125"/>
      <c r="C12" s="35" t="s">
        <v>19</v>
      </c>
      <c r="D12" s="27">
        <v>19</v>
      </c>
      <c r="E12" s="104"/>
      <c r="F12" s="105"/>
    </row>
    <row r="13" spans="1:9" x14ac:dyDescent="0.25">
      <c r="A13" s="100"/>
      <c r="B13" s="125"/>
      <c r="C13" s="35" t="s">
        <v>29</v>
      </c>
      <c r="D13" s="62">
        <v>1</v>
      </c>
      <c r="E13" s="104"/>
      <c r="F13" s="105"/>
    </row>
    <row r="14" spans="1:9" ht="15.75" thickBot="1" x14ac:dyDescent="0.3">
      <c r="A14" s="129"/>
      <c r="B14" s="136"/>
      <c r="C14" s="36" t="s">
        <v>63</v>
      </c>
      <c r="D14" s="27">
        <v>5</v>
      </c>
      <c r="E14" s="106"/>
      <c r="F14" s="107"/>
    </row>
    <row r="15" spans="1:9" ht="7.9" customHeight="1" x14ac:dyDescent="0.25">
      <c r="A15" s="38"/>
      <c r="B15" s="39"/>
      <c r="C15" s="39"/>
      <c r="D15" s="39"/>
      <c r="E15" s="39"/>
      <c r="F15" s="40"/>
    </row>
    <row r="16" spans="1:9" ht="14.45" customHeight="1" x14ac:dyDescent="0.25">
      <c r="A16" s="96" t="s">
        <v>11</v>
      </c>
      <c r="B16" s="112">
        <v>10</v>
      </c>
      <c r="C16" s="34" t="s">
        <v>15</v>
      </c>
      <c r="D16" s="19">
        <v>5</v>
      </c>
      <c r="E16" s="126" t="s">
        <v>17</v>
      </c>
      <c r="F16" s="134"/>
    </row>
    <row r="17" spans="1:6" ht="15" customHeight="1" thickBot="1" x14ac:dyDescent="0.3">
      <c r="A17" s="97"/>
      <c r="B17" s="112"/>
      <c r="C17" s="34" t="s">
        <v>16</v>
      </c>
      <c r="D17" s="19">
        <v>5</v>
      </c>
      <c r="E17" s="127" t="s">
        <v>18</v>
      </c>
      <c r="F17" s="135"/>
    </row>
    <row r="18" spans="1:6" ht="7.9" customHeight="1" thickBot="1" x14ac:dyDescent="0.3">
      <c r="A18" s="38"/>
      <c r="B18" s="39"/>
      <c r="C18" s="39"/>
      <c r="D18" s="39"/>
      <c r="E18" s="39"/>
      <c r="F18" s="40"/>
    </row>
    <row r="19" spans="1:6" ht="51" customHeight="1" thickBot="1" x14ac:dyDescent="0.3">
      <c r="A19" s="32" t="s">
        <v>56</v>
      </c>
      <c r="B19" s="41">
        <v>10</v>
      </c>
      <c r="C19" s="25" t="s">
        <v>57</v>
      </c>
      <c r="D19" s="42">
        <v>10</v>
      </c>
      <c r="E19" s="92" t="s">
        <v>58</v>
      </c>
      <c r="F19" s="92"/>
    </row>
    <row r="21" spans="1:6" x14ac:dyDescent="0.25">
      <c r="D21" s="45">
        <f>SUM(D8:D19)</f>
        <v>100</v>
      </c>
    </row>
  </sheetData>
  <mergeCells count="16">
    <mergeCell ref="E8:F9"/>
    <mergeCell ref="B8:B9"/>
    <mergeCell ref="A8:A9"/>
    <mergeCell ref="E19:F19"/>
    <mergeCell ref="E11:F14"/>
    <mergeCell ref="A16:A17"/>
    <mergeCell ref="B16:B17"/>
    <mergeCell ref="E16:F16"/>
    <mergeCell ref="E17:F17"/>
    <mergeCell ref="A11:A14"/>
    <mergeCell ref="B11:B14"/>
    <mergeCell ref="B1:G1"/>
    <mergeCell ref="E2:H2"/>
    <mergeCell ref="C3:D3"/>
    <mergeCell ref="C4:D4"/>
    <mergeCell ref="E7:F7"/>
  </mergeCells>
  <pageMargins left="0.7" right="0.7" top="0.75" bottom="0.75" header="0.3" footer="0.3"/>
  <pageSetup paperSize="9"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18"/>
  <sheetViews>
    <sheetView zoomScaleNormal="100" workbookViewId="0">
      <selection activeCell="H11" sqref="H11"/>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10" ht="57" customHeight="1" thickBot="1" x14ac:dyDescent="0.3">
      <c r="B1" s="83" t="s">
        <v>44</v>
      </c>
      <c r="C1" s="83"/>
      <c r="D1" s="83"/>
      <c r="E1" s="83"/>
      <c r="F1" s="83"/>
      <c r="G1" s="83"/>
    </row>
    <row r="2" spans="1:10" ht="16.149999999999999" customHeight="1" x14ac:dyDescent="0.25">
      <c r="E2" s="84" t="s">
        <v>0</v>
      </c>
      <c r="F2" s="85"/>
      <c r="G2" s="85"/>
      <c r="H2" s="86"/>
    </row>
    <row r="3" spans="1:10" ht="43.15" customHeight="1" x14ac:dyDescent="0.25">
      <c r="B3" s="8" t="s">
        <v>1</v>
      </c>
      <c r="C3" s="87" t="s">
        <v>2</v>
      </c>
      <c r="D3" s="87"/>
      <c r="E3" s="7" t="s">
        <v>3</v>
      </c>
      <c r="F3" s="7" t="s">
        <v>4</v>
      </c>
      <c r="G3" s="7" t="s">
        <v>5</v>
      </c>
      <c r="H3" s="7" t="s">
        <v>6</v>
      </c>
    </row>
    <row r="4" spans="1:10" x14ac:dyDescent="0.25">
      <c r="B4" s="3">
        <v>7</v>
      </c>
      <c r="C4" s="88" t="s">
        <v>40</v>
      </c>
      <c r="D4" s="88"/>
      <c r="E4" s="15">
        <v>40</v>
      </c>
      <c r="F4" s="15">
        <v>40</v>
      </c>
      <c r="G4" s="15">
        <v>10</v>
      </c>
      <c r="H4" s="15">
        <v>10</v>
      </c>
      <c r="I4" s="4">
        <f>SUM(E4:H4)</f>
        <v>100</v>
      </c>
    </row>
    <row r="6" spans="1:10" ht="15.75" thickBot="1" x14ac:dyDescent="0.3"/>
    <row r="7" spans="1:10" ht="61.15" customHeight="1" thickBot="1" x14ac:dyDescent="0.3">
      <c r="A7" s="58" t="s">
        <v>0</v>
      </c>
      <c r="B7" s="10" t="s">
        <v>7</v>
      </c>
      <c r="C7" s="1" t="s">
        <v>12</v>
      </c>
      <c r="D7" s="1" t="s">
        <v>10</v>
      </c>
      <c r="E7" s="89" t="s">
        <v>13</v>
      </c>
      <c r="F7" s="90"/>
    </row>
    <row r="8" spans="1:10" ht="99" customHeight="1" x14ac:dyDescent="0.25">
      <c r="A8" s="67" t="s">
        <v>8</v>
      </c>
      <c r="B8" s="66">
        <v>40</v>
      </c>
      <c r="C8" s="59" t="s">
        <v>73</v>
      </c>
      <c r="D8" s="60">
        <v>40</v>
      </c>
      <c r="E8" s="137" t="s">
        <v>21</v>
      </c>
      <c r="F8" s="138"/>
      <c r="I8" s="2"/>
    </row>
    <row r="9" spans="1:10" ht="7.15" customHeight="1" x14ac:dyDescent="0.25">
      <c r="A9" s="38"/>
      <c r="B9" s="39"/>
      <c r="C9" s="81"/>
      <c r="D9" s="39"/>
      <c r="E9" s="39"/>
      <c r="F9" s="40"/>
    </row>
    <row r="10" spans="1:10" ht="34.5" customHeight="1" x14ac:dyDescent="0.25">
      <c r="A10" s="100" t="s">
        <v>9</v>
      </c>
      <c r="B10" s="101">
        <v>40</v>
      </c>
      <c r="C10" s="79" t="s">
        <v>22</v>
      </c>
      <c r="D10" s="49">
        <v>15</v>
      </c>
      <c r="E10" s="102" t="s">
        <v>64</v>
      </c>
      <c r="F10" s="139"/>
    </row>
    <row r="11" spans="1:10" ht="34.5" customHeight="1" x14ac:dyDescent="0.25">
      <c r="A11" s="100"/>
      <c r="B11" s="101"/>
      <c r="C11" s="79" t="s">
        <v>23</v>
      </c>
      <c r="D11" s="49">
        <v>25</v>
      </c>
      <c r="E11" s="104"/>
      <c r="F11" s="140"/>
      <c r="J11" s="35"/>
    </row>
    <row r="12" spans="1:10" ht="7.9" customHeight="1" x14ac:dyDescent="0.25">
      <c r="A12" s="38"/>
      <c r="B12" s="39"/>
      <c r="C12" s="81"/>
      <c r="D12" s="39"/>
      <c r="E12" s="39"/>
      <c r="F12" s="40"/>
    </row>
    <row r="13" spans="1:10" ht="14.45" customHeight="1" x14ac:dyDescent="0.25">
      <c r="A13" s="96" t="s">
        <v>11</v>
      </c>
      <c r="B13" s="112">
        <v>10</v>
      </c>
      <c r="C13" s="34" t="s">
        <v>15</v>
      </c>
      <c r="D13" s="19">
        <v>5</v>
      </c>
      <c r="E13" s="93" t="s">
        <v>17</v>
      </c>
      <c r="F13" s="141"/>
    </row>
    <row r="14" spans="1:10" ht="15" customHeight="1" thickBot="1" x14ac:dyDescent="0.3">
      <c r="A14" s="97"/>
      <c r="B14" s="112"/>
      <c r="C14" s="34" t="s">
        <v>16</v>
      </c>
      <c r="D14" s="19">
        <v>5</v>
      </c>
      <c r="E14" s="108" t="s">
        <v>18</v>
      </c>
      <c r="F14" s="142"/>
    </row>
    <row r="15" spans="1:10" ht="7.9" customHeight="1" thickBot="1" x14ac:dyDescent="0.3">
      <c r="A15" s="38"/>
      <c r="B15" s="39"/>
      <c r="C15" s="81"/>
      <c r="D15" s="39"/>
      <c r="E15" s="39"/>
      <c r="F15" s="40"/>
    </row>
    <row r="16" spans="1:10" ht="45.6" customHeight="1" thickBot="1" x14ac:dyDescent="0.3">
      <c r="A16" s="32" t="s">
        <v>56</v>
      </c>
      <c r="B16" s="41">
        <v>10</v>
      </c>
      <c r="C16" s="25" t="s">
        <v>57</v>
      </c>
      <c r="D16" s="42">
        <v>10</v>
      </c>
      <c r="E16" s="92" t="s">
        <v>58</v>
      </c>
      <c r="F16" s="92"/>
    </row>
    <row r="18" spans="4:4" x14ac:dyDescent="0.25">
      <c r="D18" s="45">
        <f>SUM(D8:D16)</f>
        <v>100</v>
      </c>
    </row>
  </sheetData>
  <mergeCells count="14">
    <mergeCell ref="E8:F8"/>
    <mergeCell ref="E16:F16"/>
    <mergeCell ref="A10:A11"/>
    <mergeCell ref="B10:B11"/>
    <mergeCell ref="E10:F11"/>
    <mergeCell ref="A13:A14"/>
    <mergeCell ref="B13:B14"/>
    <mergeCell ref="E13:F13"/>
    <mergeCell ref="E14:F14"/>
    <mergeCell ref="B1:G1"/>
    <mergeCell ref="E2:H2"/>
    <mergeCell ref="C3:D3"/>
    <mergeCell ref="C4:D4"/>
    <mergeCell ref="E7:F7"/>
  </mergeCells>
  <pageMargins left="0.25" right="0.25" top="0.75" bottom="0.75" header="0.3" footer="0.3"/>
  <pageSetup paperSize="9"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0"/>
  <sheetViews>
    <sheetView zoomScaleNormal="100" workbookViewId="0">
      <selection activeCell="H11" sqref="H11"/>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8" t="s">
        <v>1</v>
      </c>
      <c r="C3" s="87" t="s">
        <v>2</v>
      </c>
      <c r="D3" s="87"/>
      <c r="E3" s="7" t="s">
        <v>3</v>
      </c>
      <c r="F3" s="7" t="s">
        <v>4</v>
      </c>
      <c r="G3" s="7" t="s">
        <v>5</v>
      </c>
      <c r="H3" s="7" t="s">
        <v>6</v>
      </c>
    </row>
    <row r="4" spans="1:9" x14ac:dyDescent="0.25">
      <c r="B4" s="3">
        <v>8</v>
      </c>
      <c r="C4" s="88" t="s">
        <v>41</v>
      </c>
      <c r="D4" s="88"/>
      <c r="E4" s="15">
        <v>40</v>
      </c>
      <c r="F4" s="15">
        <v>40</v>
      </c>
      <c r="G4" s="15">
        <v>10</v>
      </c>
      <c r="H4" s="15">
        <v>10</v>
      </c>
      <c r="I4" s="4">
        <f>SUM(E4:H4)</f>
        <v>100</v>
      </c>
    </row>
    <row r="6" spans="1:9" ht="15.75" thickBot="1" x14ac:dyDescent="0.3"/>
    <row r="7" spans="1:9" ht="61.15" customHeight="1" thickBot="1" x14ac:dyDescent="0.3">
      <c r="A7" s="12" t="s">
        <v>0</v>
      </c>
      <c r="B7" s="10" t="s">
        <v>7</v>
      </c>
      <c r="C7" s="1" t="s">
        <v>12</v>
      </c>
      <c r="D7" s="1" t="s">
        <v>10</v>
      </c>
      <c r="E7" s="89" t="s">
        <v>13</v>
      </c>
      <c r="F7" s="90"/>
    </row>
    <row r="8" spans="1:9" ht="120.75" customHeight="1" x14ac:dyDescent="0.25">
      <c r="A8" s="128" t="s">
        <v>8</v>
      </c>
      <c r="B8" s="143">
        <v>40</v>
      </c>
      <c r="C8" s="52" t="s">
        <v>72</v>
      </c>
      <c r="D8" s="30">
        <v>39</v>
      </c>
      <c r="E8" s="91" t="s">
        <v>21</v>
      </c>
      <c r="F8" s="91"/>
      <c r="I8" s="2"/>
    </row>
    <row r="9" spans="1:9" ht="69" customHeight="1" thickBot="1" x14ac:dyDescent="0.3">
      <c r="A9" s="129"/>
      <c r="B9" s="98"/>
      <c r="C9" s="51" t="s">
        <v>26</v>
      </c>
      <c r="D9" s="54">
        <v>1</v>
      </c>
      <c r="E9" s="91"/>
      <c r="F9" s="91"/>
      <c r="I9" s="2"/>
    </row>
    <row r="10" spans="1:9" ht="7.15" customHeight="1" x14ac:dyDescent="0.25">
      <c r="A10" s="11"/>
      <c r="B10" s="11"/>
      <c r="C10" s="37"/>
      <c r="D10" s="11"/>
      <c r="E10" s="11"/>
      <c r="F10" s="11"/>
    </row>
    <row r="11" spans="1:9" x14ac:dyDescent="0.25">
      <c r="A11" s="100" t="s">
        <v>9</v>
      </c>
      <c r="B11" s="101">
        <v>40</v>
      </c>
      <c r="C11" s="79" t="s">
        <v>22</v>
      </c>
      <c r="D11" s="27">
        <v>19</v>
      </c>
      <c r="E11" s="102" t="s">
        <v>64</v>
      </c>
      <c r="F11" s="103"/>
    </row>
    <row r="12" spans="1:9" x14ac:dyDescent="0.25">
      <c r="A12" s="100"/>
      <c r="B12" s="101"/>
      <c r="C12" s="79" t="s">
        <v>23</v>
      </c>
      <c r="D12" s="27">
        <v>20</v>
      </c>
      <c r="E12" s="104"/>
      <c r="F12" s="105"/>
    </row>
    <row r="13" spans="1:9" x14ac:dyDescent="0.25">
      <c r="A13" s="100"/>
      <c r="B13" s="101"/>
      <c r="C13" s="79" t="s">
        <v>28</v>
      </c>
      <c r="D13" s="62">
        <v>1</v>
      </c>
      <c r="E13" s="104"/>
      <c r="F13" s="105"/>
    </row>
    <row r="14" spans="1:9" ht="7.9" customHeight="1" x14ac:dyDescent="0.25">
      <c r="A14" s="11"/>
      <c r="B14" s="11"/>
      <c r="C14" s="37"/>
      <c r="D14" s="11"/>
      <c r="E14" s="11"/>
      <c r="F14" s="11"/>
    </row>
    <row r="15" spans="1:9" ht="14.45" customHeight="1" x14ac:dyDescent="0.25">
      <c r="A15" s="96" t="s">
        <v>11</v>
      </c>
      <c r="B15" s="112">
        <v>10</v>
      </c>
      <c r="C15" s="34" t="s">
        <v>15</v>
      </c>
      <c r="D15" s="19">
        <v>5</v>
      </c>
      <c r="E15" s="93" t="s">
        <v>17</v>
      </c>
      <c r="F15" s="94"/>
    </row>
    <row r="16" spans="1:9" ht="15" customHeight="1" thickBot="1" x14ac:dyDescent="0.3">
      <c r="A16" s="97"/>
      <c r="B16" s="112"/>
      <c r="C16" s="34" t="s">
        <v>16</v>
      </c>
      <c r="D16" s="19">
        <v>5</v>
      </c>
      <c r="E16" s="108" t="s">
        <v>18</v>
      </c>
      <c r="F16" s="109"/>
    </row>
    <row r="17" spans="1:6" ht="7.9" customHeight="1" thickBot="1" x14ac:dyDescent="0.3">
      <c r="A17" s="11"/>
      <c r="B17" s="11"/>
      <c r="C17" s="37"/>
      <c r="D17" s="11"/>
      <c r="E17" s="11"/>
      <c r="F17" s="11"/>
    </row>
    <row r="18" spans="1:6" ht="52.9" customHeight="1" x14ac:dyDescent="0.25">
      <c r="A18" s="32" t="s">
        <v>56</v>
      </c>
      <c r="B18" s="20">
        <v>10</v>
      </c>
      <c r="C18" s="25" t="s">
        <v>57</v>
      </c>
      <c r="D18" s="21">
        <v>10</v>
      </c>
      <c r="E18" s="92" t="s">
        <v>58</v>
      </c>
      <c r="F18" s="92"/>
    </row>
    <row r="20" spans="1:6" x14ac:dyDescent="0.25">
      <c r="D20" s="45">
        <f>SUM(D8:D18)</f>
        <v>100</v>
      </c>
    </row>
  </sheetData>
  <mergeCells count="16">
    <mergeCell ref="E8:F9"/>
    <mergeCell ref="B8:B9"/>
    <mergeCell ref="A8:A9"/>
    <mergeCell ref="E18:F18"/>
    <mergeCell ref="E11:F13"/>
    <mergeCell ref="A11:A13"/>
    <mergeCell ref="B11:B13"/>
    <mergeCell ref="A15:A16"/>
    <mergeCell ref="B15:B16"/>
    <mergeCell ref="E15:F15"/>
    <mergeCell ref="E16:F16"/>
    <mergeCell ref="B1:G1"/>
    <mergeCell ref="E2:H2"/>
    <mergeCell ref="C3:D3"/>
    <mergeCell ref="C4:D4"/>
    <mergeCell ref="E7:F7"/>
  </mergeCells>
  <pageMargins left="0.7" right="0.7" top="0.75" bottom="0.75" header="0.3" footer="0.3"/>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20"/>
  <sheetViews>
    <sheetView zoomScaleNormal="100" workbookViewId="0">
      <selection activeCell="D11" sqref="D11:D13"/>
    </sheetView>
  </sheetViews>
  <sheetFormatPr baseColWidth="10" defaultColWidth="11.42578125" defaultRowHeight="15" x14ac:dyDescent="0.25"/>
  <cols>
    <col min="1" max="1" width="20.7109375" customWidth="1"/>
    <col min="2" max="2" width="12.140625" customWidth="1"/>
    <col min="3" max="3" width="75.7109375" style="78" customWidth="1"/>
    <col min="5" max="5" width="17.28515625" customWidth="1"/>
    <col min="6" max="6" width="19.7109375" customWidth="1"/>
    <col min="7" max="8" width="17.140625" customWidth="1"/>
    <col min="9" max="9" width="14.140625" customWidth="1"/>
  </cols>
  <sheetData>
    <row r="1" spans="1:9" ht="57" customHeight="1" thickBot="1" x14ac:dyDescent="0.3">
      <c r="B1" s="83" t="s">
        <v>44</v>
      </c>
      <c r="C1" s="83"/>
      <c r="D1" s="83"/>
      <c r="E1" s="83"/>
      <c r="F1" s="83"/>
      <c r="G1" s="83"/>
    </row>
    <row r="2" spans="1:9" ht="16.149999999999999" customHeight="1" x14ac:dyDescent="0.25">
      <c r="E2" s="84" t="s">
        <v>0</v>
      </c>
      <c r="F2" s="85"/>
      <c r="G2" s="85"/>
      <c r="H2" s="86"/>
    </row>
    <row r="3" spans="1:9" ht="43.15" customHeight="1" x14ac:dyDescent="0.25">
      <c r="B3" s="61" t="s">
        <v>1</v>
      </c>
      <c r="C3" s="87" t="s">
        <v>2</v>
      </c>
      <c r="D3" s="87"/>
      <c r="E3" s="7" t="s">
        <v>3</v>
      </c>
      <c r="F3" s="7" t="s">
        <v>4</v>
      </c>
      <c r="G3" s="7" t="s">
        <v>5</v>
      </c>
      <c r="H3" s="7" t="s">
        <v>6</v>
      </c>
    </row>
    <row r="4" spans="1:9" x14ac:dyDescent="0.25">
      <c r="B4" s="3">
        <v>9</v>
      </c>
      <c r="C4" s="88" t="s">
        <v>42</v>
      </c>
      <c r="D4" s="88"/>
      <c r="E4" s="15">
        <v>40</v>
      </c>
      <c r="F4" s="15">
        <v>40</v>
      </c>
      <c r="G4" s="15">
        <v>10</v>
      </c>
      <c r="H4" s="15">
        <v>10</v>
      </c>
      <c r="I4" s="4">
        <f>SUM(E4:H4)</f>
        <v>100</v>
      </c>
    </row>
    <row r="6" spans="1:9" ht="15.75" thickBot="1" x14ac:dyDescent="0.3"/>
    <row r="7" spans="1:9" ht="61.15" customHeight="1" thickBot="1" x14ac:dyDescent="0.3">
      <c r="A7" s="12" t="s">
        <v>0</v>
      </c>
      <c r="B7" s="10" t="s">
        <v>7</v>
      </c>
      <c r="C7" s="1" t="s">
        <v>12</v>
      </c>
      <c r="D7" s="1" t="s">
        <v>10</v>
      </c>
      <c r="E7" s="89" t="s">
        <v>13</v>
      </c>
      <c r="F7" s="90"/>
    </row>
    <row r="8" spans="1:9" ht="111" customHeight="1" x14ac:dyDescent="0.25">
      <c r="A8" s="128" t="s">
        <v>8</v>
      </c>
      <c r="B8" s="143">
        <v>40</v>
      </c>
      <c r="C8" s="52" t="s">
        <v>74</v>
      </c>
      <c r="D8" s="63">
        <v>39</v>
      </c>
      <c r="E8" s="91" t="s">
        <v>21</v>
      </c>
      <c r="F8" s="91"/>
      <c r="I8" s="2"/>
    </row>
    <row r="9" spans="1:9" ht="82.9" customHeight="1" thickBot="1" x14ac:dyDescent="0.3">
      <c r="A9" s="129"/>
      <c r="B9" s="98"/>
      <c r="C9" s="51" t="s">
        <v>26</v>
      </c>
      <c r="D9" s="54">
        <v>1</v>
      </c>
      <c r="E9" s="91"/>
      <c r="F9" s="91"/>
      <c r="I9" s="2"/>
    </row>
    <row r="10" spans="1:9" ht="7.15" customHeight="1" x14ac:dyDescent="0.25">
      <c r="A10" s="11"/>
      <c r="B10" s="11"/>
      <c r="C10" s="37"/>
      <c r="D10" s="11"/>
      <c r="E10" s="11"/>
      <c r="F10" s="11"/>
    </row>
    <row r="11" spans="1:9" x14ac:dyDescent="0.25">
      <c r="A11" s="100" t="s">
        <v>9</v>
      </c>
      <c r="B11" s="101">
        <v>40</v>
      </c>
      <c r="C11" s="79" t="s">
        <v>22</v>
      </c>
      <c r="D11" s="62">
        <v>20</v>
      </c>
      <c r="E11" s="102" t="s">
        <v>64</v>
      </c>
      <c r="F11" s="103"/>
    </row>
    <row r="12" spans="1:9" x14ac:dyDescent="0.25">
      <c r="A12" s="100"/>
      <c r="B12" s="101"/>
      <c r="C12" s="79" t="s">
        <v>23</v>
      </c>
      <c r="D12" s="62">
        <v>19</v>
      </c>
      <c r="E12" s="104"/>
      <c r="F12" s="105"/>
    </row>
    <row r="13" spans="1:9" x14ac:dyDescent="0.25">
      <c r="A13" s="100"/>
      <c r="B13" s="101"/>
      <c r="C13" s="79" t="s">
        <v>28</v>
      </c>
      <c r="D13" s="62">
        <v>1</v>
      </c>
      <c r="E13" s="104"/>
      <c r="F13" s="105"/>
    </row>
    <row r="14" spans="1:9" ht="7.9" customHeight="1" x14ac:dyDescent="0.25">
      <c r="A14" s="11"/>
      <c r="B14" s="11"/>
      <c r="C14" s="37"/>
      <c r="D14" s="11"/>
      <c r="E14" s="11"/>
      <c r="F14" s="11"/>
    </row>
    <row r="15" spans="1:9" ht="14.45" customHeight="1" x14ac:dyDescent="0.25">
      <c r="A15" s="96" t="s">
        <v>11</v>
      </c>
      <c r="B15" s="112">
        <v>10</v>
      </c>
      <c r="C15" s="34" t="s">
        <v>15</v>
      </c>
      <c r="D15" s="19">
        <v>5</v>
      </c>
      <c r="E15" s="93" t="s">
        <v>17</v>
      </c>
      <c r="F15" s="94"/>
    </row>
    <row r="16" spans="1:9" ht="15" customHeight="1" thickBot="1" x14ac:dyDescent="0.3">
      <c r="A16" s="97"/>
      <c r="B16" s="112"/>
      <c r="C16" s="34" t="s">
        <v>16</v>
      </c>
      <c r="D16" s="19">
        <v>5</v>
      </c>
      <c r="E16" s="108" t="s">
        <v>18</v>
      </c>
      <c r="F16" s="109"/>
    </row>
    <row r="17" spans="1:6" ht="7.9" customHeight="1" thickBot="1" x14ac:dyDescent="0.3">
      <c r="A17" s="11"/>
      <c r="B17" s="11"/>
      <c r="C17" s="37"/>
      <c r="D17" s="11"/>
      <c r="E17" s="11"/>
      <c r="F17" s="11"/>
    </row>
    <row r="18" spans="1:6" ht="52.9" customHeight="1" x14ac:dyDescent="0.25">
      <c r="A18" s="32" t="s">
        <v>56</v>
      </c>
      <c r="B18" s="24">
        <v>10</v>
      </c>
      <c r="C18" s="34" t="s">
        <v>57</v>
      </c>
      <c r="D18" s="26">
        <v>10</v>
      </c>
      <c r="E18" s="92" t="s">
        <v>58</v>
      </c>
      <c r="F18" s="92"/>
    </row>
    <row r="20" spans="1:6" x14ac:dyDescent="0.25">
      <c r="D20" s="45">
        <f>SUM(D8:D18)</f>
        <v>100</v>
      </c>
    </row>
  </sheetData>
  <mergeCells count="16">
    <mergeCell ref="A8:A9"/>
    <mergeCell ref="B8:B9"/>
    <mergeCell ref="E8:F9"/>
    <mergeCell ref="B1:G1"/>
    <mergeCell ref="E2:H2"/>
    <mergeCell ref="C3:D3"/>
    <mergeCell ref="C4:D4"/>
    <mergeCell ref="E7:F7"/>
    <mergeCell ref="E18:F18"/>
    <mergeCell ref="A11:A13"/>
    <mergeCell ref="B11:B13"/>
    <mergeCell ref="E11:F13"/>
    <mergeCell ref="A15:A16"/>
    <mergeCell ref="B15:B16"/>
    <mergeCell ref="E15:F15"/>
    <mergeCell ref="E16:F16"/>
  </mergeCells>
  <pageMargins left="0.7" right="0.7" top="0.75" bottom="0.75" header="0.3" footer="0.3"/>
  <pageSetup paperSize="9"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8F2CBA36BC294882F3C85F766F9516" ma:contentTypeVersion="2" ma:contentTypeDescription="Crée un document." ma:contentTypeScope="" ma:versionID="d0f270169b18484b5d8f0e152c2b91a7">
  <xsd:schema xmlns:xsd="http://www.w3.org/2001/XMLSchema" xmlns:xs="http://www.w3.org/2001/XMLSchema" xmlns:p="http://schemas.microsoft.com/office/2006/metadata/properties" xmlns:ns2="f252c013-1c14-4469-870a-7ce6c8d82955" targetNamespace="http://schemas.microsoft.com/office/2006/metadata/properties" ma:root="true" ma:fieldsID="7d62248bbec0b64d5ba438da966e7d59" ns2:_="">
    <xsd:import namespace="f252c013-1c14-4469-870a-7ce6c8d8295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52c013-1c14-4469-870a-7ce6c8d829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052CFEE-C4C6-450A-A734-8B5A4572F6BA}">
  <ds:schemaRefs>
    <ds:schemaRef ds:uri="http://schemas.microsoft.com/sharepoint/v3/contenttype/forms"/>
  </ds:schemaRefs>
</ds:datastoreItem>
</file>

<file path=customXml/itemProps2.xml><?xml version="1.0" encoding="utf-8"?>
<ds:datastoreItem xmlns:ds="http://schemas.openxmlformats.org/officeDocument/2006/customXml" ds:itemID="{8B91DD5E-8AF6-4F64-8747-B6808EA7B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52c013-1c14-4469-870a-7ce6c8d829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8CCB47-0274-49A8-A000-165191135D0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f252c013-1c14-4469-870a-7ce6c8d8295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22</vt:i4>
      </vt:variant>
    </vt:vector>
  </HeadingPairs>
  <TitlesOfParts>
    <vt:vector size="22" baseType="lpstr">
      <vt:lpstr> Lot 1</vt:lpstr>
      <vt:lpstr>Lot 2</vt:lpstr>
      <vt:lpstr> Lot 3 </vt:lpstr>
      <vt:lpstr> Lot 4</vt:lpstr>
      <vt:lpstr> Lot 5</vt:lpstr>
      <vt:lpstr> Lot 6</vt:lpstr>
      <vt:lpstr> Lot 7</vt:lpstr>
      <vt:lpstr> Lot 8</vt:lpstr>
      <vt:lpstr> Lot 9</vt:lpstr>
      <vt:lpstr>Lot 10</vt:lpstr>
      <vt:lpstr>Lot 11</vt:lpstr>
      <vt:lpstr>Lot 12</vt:lpstr>
      <vt:lpstr>Lot 13</vt:lpstr>
      <vt:lpstr>Lot 14</vt:lpstr>
      <vt:lpstr>Lot 15</vt:lpstr>
      <vt:lpstr>Lot 16</vt:lpstr>
      <vt:lpstr>Lot 17</vt:lpstr>
      <vt:lpstr>Lot 18</vt:lpstr>
      <vt:lpstr>Lot 19</vt:lpstr>
      <vt:lpstr> Lot 20</vt:lpstr>
      <vt:lpstr>Lot 21</vt:lpstr>
      <vt:lpstr>Lot 22 à 31</vt:lpstr>
    </vt:vector>
  </TitlesOfParts>
  <Manager/>
  <Company>CHU-RENNES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Charlène JULIEN</dc:creator>
  <cp:keywords/>
  <dc:description/>
  <cp:lastModifiedBy>Charlène JULIEN</cp:lastModifiedBy>
  <cp:revision/>
  <cp:lastPrinted>2024-06-20T07:37:33Z</cp:lastPrinted>
  <dcterms:created xsi:type="dcterms:W3CDTF">2018-11-28T15:18:27Z</dcterms:created>
  <dcterms:modified xsi:type="dcterms:W3CDTF">2025-10-17T07:52:55Z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0x0101007A8F2CBA36BC294882F3C85F766F9516</vt:lpwstr>
  </property>
</Properties>
</file>